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T1_Stations" sheetId="2" state="visible" r:id="rId4"/>
    <sheet name="T2_Correlation" sheetId="3" state="visible" r:id="rId5"/>
    <sheet name="T3_1day_6regions" sheetId="4" state="visible" r:id="rId6"/>
    <sheet name="T4_1day_7regions" sheetId="5" state="visible" r:id="rId7"/>
    <sheet name="T5_Anomalies" sheetId="6" state="visible" r:id="rId8"/>
    <sheet name="T6_2to7day" sheetId="7" state="visible" r:id="rId9"/>
    <sheet name="T7_ShortDuration" sheetId="8" state="visible" r:id="rId10"/>
    <sheet name="T8_24h_1day_Ratio" sheetId="9" state="visible" r:id="rId11"/>
    <sheet name="T9_HiddenStations" sheetId="10" state="visible" r:id="rId12"/>
    <sheet name="T10_Adamson_vs_RLMA" sheetId="11" state="visible" r:id="rId13"/>
    <sheet name="Cells_to_verify" sheetId="12" state="visible" r:id="rId1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<sst xmlns="http://schemas.openxmlformats.org/spreadsheetml/2006/main" count="484" uniqueCount="211">
  <si>
    <t xml:space="preserve">README – WRC 1060/1/03 data harvest</t>
  </si>
  <si>
    <t xml:space="preserve">Dataset</t>
  </si>
  <si>
    <t xml:space="preserve">Design rainfall and flood estimation in South Africa – tabulated regionalisation parameters and station tables</t>
  </si>
  <si>
    <t xml:space="preserve">Source report</t>
  </si>
  <si>
    <t xml:space="preserve">Smithers JC &amp; Schulze RE (2003). Design Rainfall and Flood Estimation in South Africa. WRC Report No. 1060/1/03 (WRC Project K5/1060). Water Research Commission, Pretoria. Final report dated December 2002.</t>
  </si>
  <si>
    <t xml:space="preserve">Institution</t>
  </si>
  <si>
    <t xml:space="preserve">School of Bioresources Engineering and Environmental Hydrology, University of Natal, Pietermaritzburg (now UKZN)</t>
  </si>
  <si>
    <t xml:space="preserve">Method</t>
  </si>
  <si>
    <t xml:space="preserve">Regional L-Moment Algorithm and Scale Invariance (RLMA&amp;SI): index-flood design rainfall for durations 5 min–7 days, return periods 2–200 years</t>
  </si>
  <si>
    <t xml:space="preserve">Source PDF</t>
  </si>
  <si>
    <t xml:space="preserve">Born-digital (Acrobat Distiller 5.0); text layer reliable. 180 pages. All 10 tables harvested; values checked against rendered pages.</t>
  </si>
  <si>
    <t xml:space="preserve">Not included</t>
  </si>
  <si>
    <t xml:space="preserve">Gridded 1′×1′ design rainfall (SAgrid.dbf), station AMS data, 78-cluster growth curves and 15 short-duration cluster maps: these are distributed with the DRE-SA software (Smithers &amp; Schulze, v3 2012), not printed in the report – see the companion resources DRE-SA_SAgrid_1min_csv.zip, DRE-SA_station_design_rainfall.csv and DRE-SA_lookup_tables_and_dictionary.xlsx.</t>
  </si>
  <si>
    <t xml:space="preserve">Coordinates</t>
  </si>
  <si>
    <t xml:space="preserve">Printed as degrees and minutes (south latitude, east longitude). Decimal-degree columns are formulas: lat = -(deg+min/60), lon = deg+min/60.</t>
  </si>
  <si>
    <t xml:space="preserve">Missing values</t>
  </si>
  <si>
    <t xml:space="preserve">'n/a' in source kept as blank with note; a parameter printed as 0 / 0.0000 means the variable was not retained in that region's model.</t>
  </si>
  <si>
    <t xml:space="preserve">Sheets</t>
  </si>
  <si>
    <t xml:space="preserve">T1 stations (Fig 10) · T2 correlation matrix · T3/T4 1-day AMS regressions (6 and 7 regions) · T5 station/grid anomalies · T6 2–7 day regressions · T7 short-duration (&lt;24 h) regressions, 15 clusters · T8 24 h:1 day ratios · T9 hidden validation stations · T10 Adamson vs RLMA&amp;SI comparison · Cells_to_verify</t>
  </si>
  <si>
    <t xml:space="preserve">Harvested</t>
  </si>
  <si>
    <t xml:space="preserve">30 October 2026, for the Water Research Observatory (WRO)</t>
  </si>
  <si>
    <t xml:space="preserve">Table 1 – Locations and available rainfall record lengths for stations analysed in Figure 10</t>
  </si>
  <si>
    <t xml:space="preserve">Source: WRC Report No. 1060/1/03 (Smithers &amp; Schulze, 2003), report page 20</t>
  </si>
  <si>
    <t xml:space="preserve">Station code</t>
  </si>
  <si>
    <t xml:space="preserve">Location</t>
  </si>
  <si>
    <t xml:space="preserve">Record start</t>
  </si>
  <si>
    <t xml:space="preserve">Record end</t>
  </si>
  <si>
    <t xml:space="preserve">Years of record</t>
  </si>
  <si>
    <t xml:space="preserve">Climate</t>
  </si>
  <si>
    <t xml:space="preserve">MAP (mm)</t>
  </si>
  <si>
    <t xml:space="preserve">CP6</t>
  </si>
  <si>
    <t xml:space="preserve">Cathedral Peak</t>
  </si>
  <si>
    <t xml:space="preserve">Summer rainfall, interior, mountainous</t>
  </si>
  <si>
    <t xml:space="preserve">N23</t>
  </si>
  <si>
    <t xml:space="preserve">Ntabamhlope</t>
  </si>
  <si>
    <t xml:space="preserve">Summer rainfall, interior, plateau</t>
  </si>
  <si>
    <t xml:space="preserve">SAL10</t>
  </si>
  <si>
    <t xml:space="preserve">La Mercy</t>
  </si>
  <si>
    <t xml:space="preserve">Summer rainfall, coastal</t>
  </si>
  <si>
    <t xml:space="preserve">Jn19A</t>
  </si>
  <si>
    <t xml:space="preserve">Jonkershoek</t>
  </si>
  <si>
    <t xml:space="preserve">Winter rainfall, mountainous</t>
  </si>
  <si>
    <t xml:space="preserve">Moko3A</t>
  </si>
  <si>
    <t xml:space="preserve">Mokobulaan</t>
  </si>
  <si>
    <t xml:space="preserve">Summer rainfall, interior</t>
  </si>
  <si>
    <t xml:space="preserve">Notes</t>
  </si>
  <si>
    <t xml:space="preserve">Digitised (short-duration) rainfall stations; source gives no coordinates.</t>
  </si>
  <si>
    <t xml:space="preserve">Table 2 – Correlation matrix between site characteristics of raingauges with &gt;40 years of record</t>
  </si>
  <si>
    <t xml:space="preserve">Source: WRC Report No. 1060/1/03 (Smithers &amp; Schulze, 2003), report page 52</t>
  </si>
  <si>
    <t xml:space="preserve">Variable</t>
  </si>
  <si>
    <t xml:space="preserve">MAP</t>
  </si>
  <si>
    <t xml:space="preserve">Latitude</t>
  </si>
  <si>
    <t xml:space="preserve">Longitude</t>
  </si>
  <si>
    <t xml:space="preserve">Altitude</t>
  </si>
  <si>
    <t xml:space="preserve">Distance from sea</t>
  </si>
  <si>
    <t xml:space="preserve">Concentration of rainfall</t>
  </si>
  <si>
    <t xml:space="preserve">Seasonality</t>
  </si>
  <si>
    <t xml:space="preserve">XINDEX</t>
  </si>
  <si>
    <t xml:space="preserve">Upper triangle as printed. Source does not state whether values are r or r²; values are all non-negative.</t>
  </si>
  <si>
    <t xml:space="preserve">Table 3 – Regression constants to estimate the mean of the 1-day AMS, six regions (Figure 31)</t>
  </si>
  <si>
    <t xml:space="preserve">Source: WRC Report No. 1060/1/03 (Smithers &amp; Schulze, 2003), report page 53</t>
  </si>
  <si>
    <t xml:space="preserve">Region</t>
  </si>
  <si>
    <t xml:space="preserve">Number of sites</t>
  </si>
  <si>
    <t xml:space="preserve">R²</t>
  </si>
  <si>
    <t xml:space="preserve">Term</t>
  </si>
  <si>
    <t xml:space="preserve">Parameter</t>
  </si>
  <si>
    <t xml:space="preserve">SE</t>
  </si>
  <si>
    <t xml:space="preserve">Variance inflation factor</t>
  </si>
  <si>
    <t xml:space="preserve">Intercept</t>
  </si>
  <si>
    <t xml:space="preserve">Model: mean of 1-day AMS (mm) = Intercept + a·MAP + b·Latitude + c·Altitude (Model 1, OLS).</t>
  </si>
  <si>
    <t xml:space="preserve">Blank SE/VIF = "n/a" in source (term not retained; parameter printed as 0).</t>
  </si>
  <si>
    <t xml:space="preserve">Latitude/altitude units not stated in source (assumed decimal degrees and m).</t>
  </si>
  <si>
    <t xml:space="preserve">Table 4 – Regression constants to estimate the mean of the 1-day AMS, seven regions (Figure 33) – adopted</t>
  </si>
  <si>
    <t xml:space="preserve">Source: WRC Report No. 1060/1/03 (Smithers &amp; Schulze, 2003), report page 54</t>
  </si>
  <si>
    <t xml:space="preserve">Table 5 – Anomalies in station vs gridded design rainfall at sites with large differences, and surrounding stations</t>
  </si>
  <si>
    <t xml:space="preserve">Source: WRC Report No. 1060/1/03 (Smithers &amp; Schulze, 2003), report page 64</t>
  </si>
  <si>
    <t xml:space="preserve">Station number</t>
  </si>
  <si>
    <t xml:space="preserve">Group</t>
  </si>
  <si>
    <t xml:space="preserve">Lat (°S)</t>
  </si>
  <si>
    <t xml:space="preserve">Lat (′)</t>
  </si>
  <si>
    <t xml:space="preserve">Lon (°E)</t>
  </si>
  <si>
    <t xml:space="preserve">Lon (′)</t>
  </si>
  <si>
    <t xml:space="preserve">Lat (decimal)</t>
  </si>
  <si>
    <t xml:space="preserve">Lon (decimal)</t>
  </si>
  <si>
    <t xml:space="preserve">Difference in 2-yr design rainfall, station vs grid (%)</t>
  </si>
  <si>
    <t xml:space="preserve">Mean of 1-day AMS (mm)</t>
  </si>
  <si>
    <t xml:space="preserve">Record length (years)</t>
  </si>
  <si>
    <t xml:space="preserve">0722693 A</t>
  </si>
  <si>
    <t xml:space="preserve">A</t>
  </si>
  <si>
    <t xml:space="preserve">0722571 W</t>
  </si>
  <si>
    <t xml:space="preserve">0722721 W</t>
  </si>
  <si>
    <t xml:space="preserve">0722783 W</t>
  </si>
  <si>
    <t xml:space="preserve">0722700 W</t>
  </si>
  <si>
    <t xml:space="preserve">0003020 W</t>
  </si>
  <si>
    <t xml:space="preserve">B</t>
  </si>
  <si>
    <t xml:space="preserve">0002885 W</t>
  </si>
  <si>
    <t xml:space="preserve">0003192 W</t>
  </si>
  <si>
    <t xml:space="preserve">0431548 W</t>
  </si>
  <si>
    <t xml:space="preserve">C</t>
  </si>
  <si>
    <t xml:space="preserve">0431306 W</t>
  </si>
  <si>
    <t xml:space="preserve">0431465 W</t>
  </si>
  <si>
    <t xml:space="preserve">0020719AW</t>
  </si>
  <si>
    <t xml:space="preserve">D</t>
  </si>
  <si>
    <t xml:space="preserve">0020719CW</t>
  </si>
  <si>
    <t xml:space="preserve">0020689 W</t>
  </si>
  <si>
    <t xml:space="preserve">Groups A–D separate the four anomalous stations (first in each group) from their neighbours; groups are blank-row separated in source.</t>
  </si>
  <si>
    <t xml:space="preserve">Station number is the SAWS (Lynch) daily rainfall station ID as printed, incl. suffix.</t>
  </si>
  <si>
    <t xml:space="preserve">Table 6 – Regression parameters to estimate 2–7 day means of the AMS from the 1-day mean</t>
  </si>
  <si>
    <t xml:space="preserve">Source: WRC Report No. 1060/1/03 (Smithers &amp; Schulze, 2003), report page 67</t>
  </si>
  <si>
    <t xml:space="preserve">Number of stations</t>
  </si>
  <si>
    <t xml:space="preserve">Statistic</t>
  </si>
  <si>
    <t xml:space="preserve">Value</t>
  </si>
  <si>
    <t xml:space="preserve">alpha_D</t>
  </si>
  <si>
    <t xml:space="preserve">theta (constant)</t>
  </si>
  <si>
    <t xml:space="preserve">tau (coefficient)</t>
  </si>
  <si>
    <t xml:space="preserve">sigma (exponent)</t>
  </si>
  <si>
    <t xml:space="preserve">SE(tau)</t>
  </si>
  <si>
    <t xml:space="preserve">SE(alpha_D)</t>
  </si>
  <si>
    <t xml:space="preserve">phi_D</t>
  </si>
  <si>
    <t xml:space="preserve">kappa</t>
  </si>
  <si>
    <t xml:space="preserve">nu</t>
  </si>
  <si>
    <t xml:space="preserve">rho (exponent)</t>
  </si>
  <si>
    <t xml:space="preserve">SE(kappa)</t>
  </si>
  <si>
    <t xml:space="preserve">SE(phi_D)</t>
  </si>
  <si>
    <t xml:space="preserve">Eq 12: L_1D = phi_D + alpha_D × L_1(1 day), for D = 2–7 days.</t>
  </si>
  <si>
    <t xml:space="preserve">Eq 13: alpha_D = theta + tau × D^sigma.   Eq 14: phi_D = nu + kappa × D^rho.</t>
  </si>
  <si>
    <t xml:space="preserve">Eq 14: nu = constant, kappa = coefficient (confirmed by DRE-SA software table); table order (kappa then nu) kept as printed.</t>
  </si>
  <si>
    <t xml:space="preserve">Region 6 station count printed as 401 here vs 343 in Tables 3–4 – kept as printed.</t>
  </si>
  <si>
    <t xml:space="preserve">Table 7 – Regression parameters for 15 clusters to estimate the mean of the AMS for durations &lt;24 h from the 24 h value</t>
  </si>
  <si>
    <t xml:space="preserve">Source: WRC Report No. 1060/1/03 (Smithers &amp; Schulze, 2003), report page 73–75</t>
  </si>
  <si>
    <t xml:space="preserve">Cluster</t>
  </si>
  <si>
    <t xml:space="preserve">Duration (min)</t>
  </si>
  <si>
    <t xml:space="preserve">Xcoeff</t>
  </si>
  <si>
    <t xml:space="preserve">Const</t>
  </si>
  <si>
    <t xml:space="preserve">SE(Xcoeff)</t>
  </si>
  <si>
    <t xml:space="preserve">SE(Const)</t>
  </si>
  <si>
    <t xml:space="preserve">Report page</t>
  </si>
  <si>
    <t xml:space="preserve">Eq 16/25: mean of D-min AMS (mm) = Const + Xcoeff × mean of 24 h AMS (mm).</t>
  </si>
  <si>
    <t xml:space="preserve">Short-duration clusters (15) differ from the 78 daily-rainfall clusters.</t>
  </si>
  <si>
    <t xml:space="preserve">Table 8 – Ratios of 24 h : 1 day means of AMS (15 short-duration clusters)</t>
  </si>
  <si>
    <t xml:space="preserve">Source: WRC Report No. 1060/1/03 (Smithers &amp; Schulze, 2003), report page 79</t>
  </si>
  <si>
    <t xml:space="preserve">Average</t>
  </si>
  <si>
    <t xml:space="preserve">Median</t>
  </si>
  <si>
    <t xml:space="preserve">Std error</t>
  </si>
  <si>
    <t xml:space="preserve">Converts fixed-window 1-day (08:00–08:00) AMS means to sliding 24 h AMS means.</t>
  </si>
  <si>
    <t xml:space="preserve">Table 9 – Hidden (validation) stations and cluster numbers</t>
  </si>
  <si>
    <t xml:space="preserve">Source: WRC Report No. 1060/1/03 (Smithers &amp; Schulze, 2003), report page 86</t>
  </si>
  <si>
    <t xml:space="preserve">Name</t>
  </si>
  <si>
    <t xml:space="preserve">Cluster (of 78)</t>
  </si>
  <si>
    <t xml:space="preserve">0021055 W</t>
  </si>
  <si>
    <t xml:space="preserve">Cape Town Maitland</t>
  </si>
  <si>
    <t xml:space="preserve">0059572 A</t>
  </si>
  <si>
    <t xml:space="preserve">East London</t>
  </si>
  <si>
    <t xml:space="preserve">0144899 W</t>
  </si>
  <si>
    <t xml:space="preserve">Middelburg</t>
  </si>
  <si>
    <t xml:space="preserve">0239482 A</t>
  </si>
  <si>
    <t xml:space="preserve">Cedara</t>
  </si>
  <si>
    <t xml:space="preserve">0261368 W</t>
  </si>
  <si>
    <t xml:space="preserve">Bloemfontein</t>
  </si>
  <si>
    <t xml:space="preserve">0299357 W</t>
  </si>
  <si>
    <t xml:space="preserve">Cathedral Peak Hotel</t>
  </si>
  <si>
    <t xml:space="preserve">0317447AW</t>
  </si>
  <si>
    <t xml:space="preserve">Upington</t>
  </si>
  <si>
    <t xml:space="preserve">0442811 W</t>
  </si>
  <si>
    <t xml:space="preserve">Nooitegedacht</t>
  </si>
  <si>
    <t xml:space="preserve">0513404 W</t>
  </si>
  <si>
    <t xml:space="preserve">Pretoria</t>
  </si>
  <si>
    <t xml:space="preserve">0677834 W</t>
  </si>
  <si>
    <t xml:space="preserve">Pietersburg</t>
  </si>
  <si>
    <t xml:space="preserve">Stations excluded from regionalisation and assigned to the nearest cluster (Euclidean distance on site characteristics). "Nooitegedacht" spelled as printed.</t>
  </si>
  <si>
    <t xml:space="preserve">Table 10 – Comparison of 1-day design rainfall depths (mm): Adamson (1981, TR102) vs RLMA&amp;SI vs at-site GEV/LM</t>
  </si>
  <si>
    <t xml:space="preserve">Source: WRC Report No. 1060/1/03 (Smithers &amp; Schulze, 2003), report page 92</t>
  </si>
  <si>
    <t xml:space="preserve">Station no.</t>
  </si>
  <si>
    <t xml:space="preserve">Source</t>
  </si>
  <si>
    <t xml:space="preserve">2-yr (mm)</t>
  </si>
  <si>
    <t xml:space="preserve">5-yr (mm)</t>
  </si>
  <si>
    <t xml:space="preserve">10-yr (mm)</t>
  </si>
  <si>
    <t xml:space="preserve">20-yr (mm)</t>
  </si>
  <si>
    <t xml:space="preserve">50-yr (mm)</t>
  </si>
  <si>
    <t xml:space="preserve">100-yr (mm)</t>
  </si>
  <si>
    <t xml:space="preserve">Vrugbaar</t>
  </si>
  <si>
    <t xml:space="preserve">Adamson</t>
  </si>
  <si>
    <t xml:space="preserve">RLMA&amp;SI</t>
  </si>
  <si>
    <t xml:space="preserve">GEV/LM</t>
  </si>
  <si>
    <t xml:space="preserve">Essexvale</t>
  </si>
  <si>
    <t xml:space="preserve">Droevlei</t>
  </si>
  <si>
    <t xml:space="preserve">Vrugbaar 33°48′ is the location given by Adamson; 33°37′ is the correct location per the report text (RLMA&amp;SI at correct location ≈ Adamson).</t>
  </si>
  <si>
    <t xml:space="preserve">GEV/LM = at-site GEV fitted by L-moments.</t>
  </si>
  <si>
    <t xml:space="preserve">Cells to verify</t>
  </si>
  <si>
    <t xml:space="preserve">Source: WRC Report No. 1060/1/03 (Smithers &amp; Schulze, 2003), report page —</t>
  </si>
  <si>
    <t xml:space="preserve">Sheet</t>
  </si>
  <si>
    <t xml:space="preserve">Cell(s)</t>
  </si>
  <si>
    <t xml:space="preserve">Issue</t>
  </si>
  <si>
    <t xml:space="preserve">T10_Adamson_vs_RLMA</t>
  </si>
  <si>
    <t xml:space="preserve">C13:F14</t>
  </si>
  <si>
    <t xml:space="preserve">Droevlei RLMA&amp;SI and GEV/LM rows give 22°42′S 28°13′E – identical to Essexvale, not Droevlei (22°52′S 28°18′E). Possibly a copy error in source, or estimates were made at Essexvale. Kept as printed.</t>
  </si>
  <si>
    <t xml:space="preserve">M13</t>
  </si>
  <si>
    <t xml:space="preserve">Droevlei RLMA&amp;SI 20-yr = 100 mm sits oddly between 95 (10-yr) and 134 (50-yr); may be a typo in source. Kept as printed.</t>
  </si>
  <si>
    <t xml:space="preserve">T6_2to7day</t>
  </si>
  <si>
    <t xml:space="preserve">B (Region 6)</t>
  </si>
  <si>
    <t xml:space="preserve">Region 6 has 401 stations in Table 6 but 343 in Tables 3–4. Kept as printed.</t>
  </si>
  <si>
    <t xml:space="preserve">kappa / nu</t>
  </si>
  <si>
    <t xml:space="preserve">RESOLVED: the DRE-SA software table (Daily2-7dayL1regressions7Regions.dbf) confirms nu (UPSILON) = constant, kappa = coefficient, matching the printed values. Full-precision values are in DRE-SA_lookup_tables_and_dictionary.xlsx.</t>
  </si>
  <si>
    <t xml:space="preserve">T8_24h_1day_Ratio</t>
  </si>
  <si>
    <t xml:space="preserve">all</t>
  </si>
  <si>
    <t xml:space="preserve">Printed to 2 decimals; 4-decimal values are in the DRE-SA lookup workbook (Ratio_24h_1day).</t>
  </si>
  <si>
    <t xml:space="preserve">T2_Correlation</t>
  </si>
  <si>
    <t xml:space="preserve">Unclear whether r or r² (no negative values). Kept as printed.</t>
  </si>
  <si>
    <t xml:space="preserve">T3/T4</t>
  </si>
  <si>
    <t xml:space="preserve">Latitude, Altitude</t>
  </si>
  <si>
    <t xml:space="preserve">Units not stated (likely decimal degrees, m).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</si>
</sst>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name val="Arial"/>
      <family val="0"/>
      <charset val="1"/>
    </font>
    <font>
      <b val="true"/>
      <sz val="11"/>
      <name val="Arial"/>
      <family val="0"/>
      <charset val="1"/>
    </font>
    <font>
      <sz val="10"/>
      <name val="Arial"/>
      <family val="0"/>
      <charset val="1"/>
    </font>
    <font>
      <b val="true"/>
      <sz val="12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9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FFF2CC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10"/>
  </cols>
  <sheetData>
    <row r="1" customFormat="false" ht="16.15" hidden="false" customHeight="false" outlineLevel="0" collapsed="false">
      <c r="A1" s="1" t="s">
        <v>0</v>
      </c>
    </row>
    <row r="3" customFormat="false" ht="15" hidden="false" customHeight="false" outlineLevel="0" collapsed="false">
      <c r="A3" s="2" t="s">
        <v>1</v>
      </c>
      <c r="B3" s="3" t="s">
        <v>2</v>
      </c>
    </row>
    <row r="4" customFormat="false" ht="23.85" hidden="false" customHeight="false" outlineLevel="0" collapsed="false">
      <c r="A4" s="2" t="s">
        <v>3</v>
      </c>
      <c r="B4" s="3" t="s">
        <v>4</v>
      </c>
    </row>
    <row r="5" customFormat="false" ht="15" hidden="false" customHeight="false" outlineLevel="0" collapsed="false">
      <c r="A5" s="2" t="s">
        <v>5</v>
      </c>
      <c r="B5" s="3" t="s">
        <v>6</v>
      </c>
    </row>
    <row r="6" customFormat="false" ht="23.85" hidden="false" customHeight="false" outlineLevel="0" collapsed="false">
      <c r="A6" s="2" t="s">
        <v>7</v>
      </c>
      <c r="B6" s="3" t="s">
        <v>8</v>
      </c>
    </row>
    <row r="7" customFormat="false" ht="15" hidden="false" customHeight="false" outlineLevel="0" collapsed="false">
      <c r="A7" s="2" t="s">
        <v>9</v>
      </c>
      <c r="B7" s="3" t="s">
        <v>10</v>
      </c>
    </row>
    <row r="8" customFormat="false" ht="35.05" hidden="false" customHeight="false" outlineLevel="0" collapsed="false">
      <c r="A8" s="2" t="s">
        <v>11</v>
      </c>
      <c r="B8" s="3" t="s">
        <v>12</v>
      </c>
    </row>
    <row r="9" customFormat="false" ht="23.85" hidden="false" customHeight="false" outlineLevel="0" collapsed="false">
      <c r="A9" s="2" t="s">
        <v>13</v>
      </c>
      <c r="B9" s="3" t="s">
        <v>14</v>
      </c>
    </row>
    <row r="10" customFormat="false" ht="15" hidden="false" customHeight="false" outlineLevel="0" collapsed="false">
      <c r="A10" s="2" t="s">
        <v>15</v>
      </c>
      <c r="B10" s="3" t="s">
        <v>16</v>
      </c>
    </row>
    <row r="11" customFormat="false" ht="35.05" hidden="false" customHeight="false" outlineLevel="0" collapsed="false">
      <c r="A11" s="2" t="s">
        <v>17</v>
      </c>
      <c r="B11" s="3" t="s">
        <v>18</v>
      </c>
    </row>
    <row r="12" customFormat="false" ht="15" hidden="false" customHeight="false" outlineLevel="0" collapsed="false">
      <c r="A12" s="2" t="s">
        <v>19</v>
      </c>
      <c r="B12" s="3" t="s">
        <v>20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8"/>
    <col collapsed="false" customWidth="true" hidden="false" outlineLevel="0" max="5" min="3" style="0" width="12"/>
    <col collapsed="false" customWidth="true" hidden="false" outlineLevel="0" max="6" min="6" style="0" width="38"/>
    <col collapsed="false" customWidth="true" hidden="false" outlineLevel="0" max="7" min="7" style="0" width="10"/>
  </cols>
  <sheetData>
    <row r="1" customFormat="false" ht="15" hidden="false" customHeight="false" outlineLevel="0" collapsed="false">
      <c r="A1" s="4" t="s">
        <v>21</v>
      </c>
    </row>
    <row r="2" customFormat="false" ht="15" hidden="false" customHeight="false" outlineLevel="0" collapsed="false">
      <c r="A2" s="5" t="s">
        <v>22</v>
      </c>
    </row>
    <row r="4" customFormat="false" ht="42" hidden="false" customHeight="true" outlineLevel="0" collapsed="false">
      <c r="A4" s="6" t="s">
        <v>23</v>
      </c>
      <c r="B4" s="6" t="s">
        <v>24</v>
      </c>
      <c r="C4" s="6" t="s">
        <v>25</v>
      </c>
      <c r="D4" s="6" t="s">
        <v>26</v>
      </c>
      <c r="E4" s="6" t="s">
        <v>27</v>
      </c>
      <c r="F4" s="6" t="s">
        <v>28</v>
      </c>
      <c r="G4" s="6" t="s">
        <v>29</v>
      </c>
    </row>
    <row r="5" customFormat="false" ht="15" hidden="false" customHeight="false" outlineLevel="0" collapsed="false">
      <c r="A5" s="7" t="s">
        <v>30</v>
      </c>
      <c r="B5" s="7" t="s">
        <v>31</v>
      </c>
      <c r="C5" s="7" t="n">
        <v>1953</v>
      </c>
      <c r="D5" s="7" t="n">
        <v>1985</v>
      </c>
      <c r="E5" s="7" t="n">
        <v>32</v>
      </c>
      <c r="F5" s="7" t="s">
        <v>32</v>
      </c>
      <c r="G5" s="7" t="n">
        <v>1046</v>
      </c>
    </row>
    <row r="6" customFormat="false" ht="15" hidden="false" customHeight="false" outlineLevel="0" collapsed="false">
      <c r="A6" s="7" t="s">
        <v>33</v>
      </c>
      <c r="B6" s="7" t="s">
        <v>34</v>
      </c>
      <c r="C6" s="7" t="n">
        <v>1964</v>
      </c>
      <c r="D6" s="7" t="n">
        <v>1995</v>
      </c>
      <c r="E6" s="7" t="n">
        <v>29</v>
      </c>
      <c r="F6" s="7" t="s">
        <v>35</v>
      </c>
      <c r="G6" s="7" t="n">
        <v>900</v>
      </c>
    </row>
    <row r="7" customFormat="false" ht="15" hidden="false" customHeight="false" outlineLevel="0" collapsed="false">
      <c r="A7" s="7" t="s">
        <v>36</v>
      </c>
      <c r="B7" s="7" t="s">
        <v>37</v>
      </c>
      <c r="C7" s="7" t="n">
        <v>1983</v>
      </c>
      <c r="D7" s="7" t="n">
        <v>1995</v>
      </c>
      <c r="E7" s="7" t="n">
        <v>12</v>
      </c>
      <c r="F7" s="7" t="s">
        <v>38</v>
      </c>
      <c r="G7" s="7" t="n">
        <v>937</v>
      </c>
    </row>
    <row r="8" customFormat="false" ht="15" hidden="false" customHeight="false" outlineLevel="0" collapsed="false">
      <c r="A8" s="7" t="s">
        <v>39</v>
      </c>
      <c r="B8" s="7" t="s">
        <v>40</v>
      </c>
      <c r="C8" s="7" t="n">
        <v>1945</v>
      </c>
      <c r="D8" s="7" t="n">
        <v>1997</v>
      </c>
      <c r="E8" s="7" t="n">
        <v>50</v>
      </c>
      <c r="F8" s="7" t="s">
        <v>41</v>
      </c>
      <c r="G8" s="7" t="n">
        <v>1095</v>
      </c>
    </row>
    <row r="9" customFormat="false" ht="15" hidden="false" customHeight="false" outlineLevel="0" collapsed="false">
      <c r="A9" s="7" t="s">
        <v>42</v>
      </c>
      <c r="B9" s="7" t="s">
        <v>43</v>
      </c>
      <c r="C9" s="7" t="n">
        <v>1956</v>
      </c>
      <c r="D9" s="7" t="n">
        <v>1984</v>
      </c>
      <c r="E9" s="7" t="n">
        <v>27</v>
      </c>
      <c r="F9" s="7" t="s">
        <v>44</v>
      </c>
      <c r="G9" s="7" t="n">
        <v>1004</v>
      </c>
    </row>
    <row r="12" customFormat="false" ht="15" hidden="false" customHeight="false" outlineLevel="0" collapsed="false">
      <c r="A12" s="2" t="s">
        <v>45</v>
      </c>
    </row>
    <row r="13" customFormat="false" ht="15" hidden="false" customHeight="false" outlineLevel="0" collapsed="false">
      <c r="A13" s="8" t="s">
        <v>46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4"/>
    <col collapsed="false" customWidth="true" hidden="false" outlineLevel="0" max="9" min="2" style="0" width="13"/>
  </cols>
  <sheetData>
    <row r="1" customFormat="false" ht="15" hidden="false" customHeight="false" outlineLevel="0" collapsed="false">
      <c r="A1" s="4" t="s">
        <v>47</v>
      </c>
    </row>
    <row r="2" customFormat="false" ht="15" hidden="false" customHeight="false" outlineLevel="0" collapsed="false">
      <c r="A2" s="5" t="s">
        <v>48</v>
      </c>
    </row>
    <row r="4" customFormat="false" ht="42" hidden="false" customHeight="true" outlineLevel="0" collapsed="false">
      <c r="A4" s="6" t="s">
        <v>49</v>
      </c>
      <c r="B4" s="6" t="s">
        <v>50</v>
      </c>
      <c r="C4" s="6" t="s">
        <v>51</v>
      </c>
      <c r="D4" s="6" t="s">
        <v>52</v>
      </c>
      <c r="E4" s="6" t="s">
        <v>53</v>
      </c>
      <c r="F4" s="6" t="s">
        <v>54</v>
      </c>
      <c r="G4" s="6" t="s">
        <v>55</v>
      </c>
      <c r="H4" s="6" t="s">
        <v>56</v>
      </c>
      <c r="I4" s="6" t="s">
        <v>57</v>
      </c>
    </row>
    <row r="5" customFormat="false" ht="15" hidden="false" customHeight="false" outlineLevel="0" collapsed="false">
      <c r="A5" s="7" t="s">
        <v>50</v>
      </c>
      <c r="B5" s="7" t="n">
        <v>1</v>
      </c>
      <c r="C5" s="7" t="n">
        <v>0.07</v>
      </c>
      <c r="D5" s="7" t="n">
        <v>0.4</v>
      </c>
      <c r="E5" s="7" t="n">
        <v>0</v>
      </c>
      <c r="F5" s="7" t="n">
        <v>0.06</v>
      </c>
      <c r="G5" s="7" t="n">
        <v>0</v>
      </c>
      <c r="H5" s="7" t="n">
        <v>0.12</v>
      </c>
      <c r="I5" s="7" t="n">
        <v>0.1</v>
      </c>
    </row>
    <row r="6" customFormat="false" ht="15" hidden="false" customHeight="false" outlineLevel="0" collapsed="false">
      <c r="A6" s="7" t="s">
        <v>51</v>
      </c>
      <c r="B6" s="7"/>
      <c r="C6" s="7" t="n">
        <v>1</v>
      </c>
      <c r="D6" s="7" t="n">
        <v>0.37</v>
      </c>
      <c r="E6" s="7" t="n">
        <v>0.18</v>
      </c>
      <c r="F6" s="7" t="n">
        <v>0.43</v>
      </c>
      <c r="G6" s="7" t="n">
        <v>0.6</v>
      </c>
      <c r="H6" s="7" t="n">
        <v>0.06</v>
      </c>
      <c r="I6" s="7" t="n">
        <v>0.08</v>
      </c>
    </row>
    <row r="7" customFormat="false" ht="15" hidden="false" customHeight="false" outlineLevel="0" collapsed="false">
      <c r="A7" s="7" t="s">
        <v>52</v>
      </c>
      <c r="B7" s="7"/>
      <c r="C7" s="7"/>
      <c r="D7" s="7" t="n">
        <v>1</v>
      </c>
      <c r="E7" s="7" t="n">
        <v>0.08</v>
      </c>
      <c r="F7" s="7" t="n">
        <v>0.02</v>
      </c>
      <c r="G7" s="7" t="n">
        <v>0.07</v>
      </c>
      <c r="H7" s="7" t="n">
        <v>0</v>
      </c>
      <c r="I7" s="7" t="n">
        <v>0</v>
      </c>
    </row>
    <row r="8" customFormat="false" ht="15" hidden="false" customHeight="false" outlineLevel="0" collapsed="false">
      <c r="A8" s="7" t="s">
        <v>53</v>
      </c>
      <c r="B8" s="7"/>
      <c r="C8" s="7"/>
      <c r="D8" s="7"/>
      <c r="E8" s="7" t="n">
        <v>1</v>
      </c>
      <c r="F8" s="7" t="n">
        <v>0.35</v>
      </c>
      <c r="G8" s="7" t="n">
        <v>0.27</v>
      </c>
      <c r="H8" s="7" t="n">
        <v>0.08</v>
      </c>
      <c r="I8" s="7" t="n">
        <v>0.12</v>
      </c>
    </row>
    <row r="9" customFormat="false" ht="15" hidden="false" customHeight="false" outlineLevel="0" collapsed="false">
      <c r="A9" s="7" t="s">
        <v>54</v>
      </c>
      <c r="B9" s="7"/>
      <c r="C9" s="7"/>
      <c r="D9" s="7"/>
      <c r="E9" s="7"/>
      <c r="F9" s="7" t="n">
        <v>1</v>
      </c>
      <c r="G9" s="7" t="n">
        <v>0.48</v>
      </c>
      <c r="H9" s="7" t="n">
        <v>0.09</v>
      </c>
      <c r="I9" s="7" t="n">
        <v>0.14</v>
      </c>
    </row>
    <row r="10" customFormat="false" ht="15" hidden="false" customHeight="false" outlineLevel="0" collapsed="false">
      <c r="A10" s="7" t="s">
        <v>55</v>
      </c>
      <c r="B10" s="7"/>
      <c r="C10" s="7"/>
      <c r="D10" s="7"/>
      <c r="E10" s="7"/>
      <c r="F10" s="7"/>
      <c r="G10" s="7" t="n">
        <v>1</v>
      </c>
      <c r="H10" s="7" t="n">
        <v>0.05</v>
      </c>
      <c r="I10" s="7" t="n">
        <v>0.38</v>
      </c>
    </row>
    <row r="11" customFormat="false" ht="15" hidden="false" customHeight="false" outlineLevel="0" collapsed="false">
      <c r="A11" s="7" t="s">
        <v>56</v>
      </c>
      <c r="B11" s="7"/>
      <c r="C11" s="7"/>
      <c r="D11" s="7"/>
      <c r="E11" s="7"/>
      <c r="F11" s="7"/>
      <c r="G11" s="7"/>
      <c r="H11" s="7" t="n">
        <v>1</v>
      </c>
      <c r="I11" s="7" t="n">
        <v>0.2</v>
      </c>
    </row>
    <row r="12" customFormat="false" ht="15" hidden="false" customHeight="false" outlineLevel="0" collapsed="false">
      <c r="A12" s="7" t="s">
        <v>57</v>
      </c>
      <c r="B12" s="7"/>
      <c r="C12" s="7"/>
      <c r="D12" s="7"/>
      <c r="E12" s="7"/>
      <c r="F12" s="7"/>
      <c r="G12" s="7"/>
      <c r="H12" s="7"/>
      <c r="I12" s="7" t="n">
        <v>1</v>
      </c>
    </row>
    <row r="15" customFormat="false" ht="15" hidden="false" customHeight="false" outlineLevel="0" collapsed="false">
      <c r="A15" s="2" t="s">
        <v>45</v>
      </c>
    </row>
    <row r="16" customFormat="false" ht="15" hidden="false" customHeight="false" outlineLevel="0" collapsed="false">
      <c r="A16" s="8" t="s">
        <v>58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14"/>
    <col collapsed="false" customWidth="true" hidden="false" outlineLevel="0" max="3" min="3" style="0" width="8"/>
    <col collapsed="false" customWidth="true" hidden="false" outlineLevel="0" max="5" min="4" style="0" width="12"/>
    <col collapsed="false" customWidth="true" hidden="false" outlineLevel="0" max="6" min="6" style="0" width="10"/>
    <col collapsed="false" customWidth="true" hidden="false" outlineLevel="0" max="7" min="7" style="0" width="14"/>
  </cols>
  <sheetData>
    <row r="1" customFormat="false" ht="15" hidden="false" customHeight="false" outlineLevel="0" collapsed="false">
      <c r="A1" s="4" t="s">
        <v>59</v>
      </c>
    </row>
    <row r="2" customFormat="false" ht="15" hidden="false" customHeight="false" outlineLevel="0" collapsed="false">
      <c r="A2" s="5" t="s">
        <v>60</v>
      </c>
    </row>
    <row r="4" customFormat="false" ht="42" hidden="false" customHeight="true" outlineLevel="0" collapsed="false">
      <c r="A4" s="6" t="s">
        <v>61</v>
      </c>
      <c r="B4" s="6" t="s">
        <v>62</v>
      </c>
      <c r="C4" s="6" t="s">
        <v>63</v>
      </c>
      <c r="D4" s="6" t="s">
        <v>64</v>
      </c>
      <c r="E4" s="6" t="s">
        <v>65</v>
      </c>
      <c r="F4" s="6" t="s">
        <v>66</v>
      </c>
      <c r="G4" s="6" t="s">
        <v>67</v>
      </c>
    </row>
    <row r="5" customFormat="false" ht="15" hidden="false" customHeight="false" outlineLevel="0" collapsed="false">
      <c r="A5" s="7" t="n">
        <v>1</v>
      </c>
      <c r="B5" s="7" t="n">
        <v>596</v>
      </c>
      <c r="C5" s="7" t="n">
        <v>0.81</v>
      </c>
      <c r="D5" s="7" t="s">
        <v>68</v>
      </c>
      <c r="E5" s="7" t="n">
        <v>81.218</v>
      </c>
      <c r="F5" s="7" t="n">
        <v>2.4193</v>
      </c>
      <c r="G5" s="7"/>
    </row>
    <row r="6" customFormat="false" ht="15" hidden="false" customHeight="false" outlineLevel="0" collapsed="false">
      <c r="A6" s="7" t="n">
        <v>1</v>
      </c>
      <c r="B6" s="7" t="n">
        <v>596</v>
      </c>
      <c r="C6" s="7" t="n">
        <v>0.81</v>
      </c>
      <c r="D6" s="7" t="s">
        <v>50</v>
      </c>
      <c r="E6" s="7" t="n">
        <v>0.0334</v>
      </c>
      <c r="F6" s="7" t="n">
        <v>0.0018</v>
      </c>
      <c r="G6" s="7" t="n">
        <v>2.67</v>
      </c>
    </row>
    <row r="7" customFormat="false" ht="15" hidden="false" customHeight="false" outlineLevel="0" collapsed="false">
      <c r="A7" s="7" t="n">
        <v>1</v>
      </c>
      <c r="B7" s="7" t="n">
        <v>596</v>
      </c>
      <c r="C7" s="7" t="n">
        <v>0.81</v>
      </c>
      <c r="D7" s="7" t="s">
        <v>51</v>
      </c>
      <c r="E7" s="7" t="n">
        <v>-1.4447</v>
      </c>
      <c r="F7" s="7" t="n">
        <v>0.0689</v>
      </c>
      <c r="G7" s="7" t="n">
        <v>1.75</v>
      </c>
    </row>
    <row r="8" customFormat="false" ht="15" hidden="false" customHeight="false" outlineLevel="0" collapsed="false">
      <c r="A8" s="7" t="n">
        <v>1</v>
      </c>
      <c r="B8" s="7" t="n">
        <v>596</v>
      </c>
      <c r="C8" s="7" t="n">
        <v>0.81</v>
      </c>
      <c r="D8" s="7" t="s">
        <v>53</v>
      </c>
      <c r="E8" s="7" t="n">
        <v>-0.0041</v>
      </c>
      <c r="F8" s="7" t="n">
        <v>0.0007</v>
      </c>
      <c r="G8" s="7" t="n">
        <v>1.72</v>
      </c>
    </row>
    <row r="9" customFormat="false" ht="15" hidden="false" customHeight="false" outlineLevel="0" collapsed="false">
      <c r="A9" s="7" t="n">
        <v>2</v>
      </c>
      <c r="B9" s="7" t="n">
        <v>173</v>
      </c>
      <c r="C9" s="7" t="n">
        <v>0.9</v>
      </c>
      <c r="D9" s="7" t="s">
        <v>68</v>
      </c>
      <c r="E9" s="7" t="n">
        <v>138.6769</v>
      </c>
      <c r="F9" s="7" t="n">
        <v>13.3008</v>
      </c>
      <c r="G9" s="7"/>
    </row>
    <row r="10" customFormat="false" ht="15" hidden="false" customHeight="false" outlineLevel="0" collapsed="false">
      <c r="A10" s="7" t="n">
        <v>2</v>
      </c>
      <c r="B10" s="7" t="n">
        <v>173</v>
      </c>
      <c r="C10" s="7" t="n">
        <v>0.9</v>
      </c>
      <c r="D10" s="7" t="s">
        <v>50</v>
      </c>
      <c r="E10" s="7" t="n">
        <v>0.0683</v>
      </c>
      <c r="F10" s="7" t="n">
        <v>0.0026</v>
      </c>
      <c r="G10" s="7" t="n">
        <v>1.42</v>
      </c>
    </row>
    <row r="11" customFormat="false" ht="15" hidden="false" customHeight="false" outlineLevel="0" collapsed="false">
      <c r="A11" s="7" t="n">
        <v>2</v>
      </c>
      <c r="B11" s="7" t="n">
        <v>173</v>
      </c>
      <c r="C11" s="7" t="n">
        <v>0.9</v>
      </c>
      <c r="D11" s="7" t="s">
        <v>51</v>
      </c>
      <c r="E11" s="7" t="n">
        <v>-3.4343</v>
      </c>
      <c r="F11" s="7" t="n">
        <v>0.3788</v>
      </c>
      <c r="G11" s="7" t="n">
        <v>1.42</v>
      </c>
    </row>
    <row r="12" customFormat="false" ht="15" hidden="false" customHeight="false" outlineLevel="0" collapsed="false">
      <c r="A12" s="7" t="n">
        <v>2</v>
      </c>
      <c r="B12" s="7" t="n">
        <v>173</v>
      </c>
      <c r="C12" s="7" t="n">
        <v>0.9</v>
      </c>
      <c r="D12" s="7" t="s">
        <v>53</v>
      </c>
      <c r="E12" s="7" t="n">
        <v>0</v>
      </c>
      <c r="F12" s="7"/>
      <c r="G12" s="7"/>
    </row>
    <row r="13" customFormat="false" ht="15" hidden="false" customHeight="false" outlineLevel="0" collapsed="false">
      <c r="A13" s="7" t="n">
        <v>3</v>
      </c>
      <c r="B13" s="7" t="n">
        <v>137</v>
      </c>
      <c r="C13" s="7" t="n">
        <v>0.79</v>
      </c>
      <c r="D13" s="7" t="s">
        <v>68</v>
      </c>
      <c r="E13" s="7" t="n">
        <v>-36.2028</v>
      </c>
      <c r="F13" s="7" t="n">
        <v>20.7785</v>
      </c>
      <c r="G13" s="7"/>
    </row>
    <row r="14" customFormat="false" ht="15" hidden="false" customHeight="false" outlineLevel="0" collapsed="false">
      <c r="A14" s="7" t="n">
        <v>3</v>
      </c>
      <c r="B14" s="7" t="n">
        <v>137</v>
      </c>
      <c r="C14" s="7" t="n">
        <v>0.79</v>
      </c>
      <c r="D14" s="7" t="s">
        <v>50</v>
      </c>
      <c r="E14" s="7" t="n">
        <v>0.0464</v>
      </c>
      <c r="F14" s="7" t="n">
        <v>0.0026</v>
      </c>
      <c r="G14" s="7" t="n">
        <v>1.42</v>
      </c>
    </row>
    <row r="15" customFormat="false" ht="15" hidden="false" customHeight="false" outlineLevel="0" collapsed="false">
      <c r="A15" s="7" t="n">
        <v>3</v>
      </c>
      <c r="B15" s="7" t="n">
        <v>137</v>
      </c>
      <c r="C15" s="7" t="n">
        <v>0.79</v>
      </c>
      <c r="D15" s="7" t="s">
        <v>51</v>
      </c>
      <c r="E15" s="7" t="n">
        <v>1.6616</v>
      </c>
      <c r="F15" s="7" t="n">
        <v>0.6329</v>
      </c>
      <c r="G15" s="7" t="n">
        <v>1.76</v>
      </c>
    </row>
    <row r="16" customFormat="false" ht="15" hidden="false" customHeight="false" outlineLevel="0" collapsed="false">
      <c r="A16" s="7" t="n">
        <v>3</v>
      </c>
      <c r="B16" s="7" t="n">
        <v>137</v>
      </c>
      <c r="C16" s="7" t="n">
        <v>0.79</v>
      </c>
      <c r="D16" s="7" t="s">
        <v>53</v>
      </c>
      <c r="E16" s="7" t="n">
        <v>0.0077</v>
      </c>
      <c r="F16" s="7" t="n">
        <v>0.002</v>
      </c>
      <c r="G16" s="7" t="n">
        <v>1.35</v>
      </c>
    </row>
    <row r="17" customFormat="false" ht="15" hidden="false" customHeight="false" outlineLevel="0" collapsed="false">
      <c r="A17" s="7" t="n">
        <v>4</v>
      </c>
      <c r="B17" s="7" t="n">
        <v>264</v>
      </c>
      <c r="C17" s="7" t="n">
        <v>0.85</v>
      </c>
      <c r="D17" s="7" t="s">
        <v>68</v>
      </c>
      <c r="E17" s="7" t="n">
        <v>122.6264</v>
      </c>
      <c r="F17" s="7" t="n">
        <v>6.9071</v>
      </c>
      <c r="G17" s="7"/>
    </row>
    <row r="18" customFormat="false" ht="15" hidden="false" customHeight="false" outlineLevel="0" collapsed="false">
      <c r="A18" s="7" t="n">
        <v>4</v>
      </c>
      <c r="B18" s="7" t="n">
        <v>264</v>
      </c>
      <c r="C18" s="7" t="n">
        <v>0.85</v>
      </c>
      <c r="D18" s="7" t="s">
        <v>50</v>
      </c>
      <c r="E18" s="7" t="n">
        <v>0.0609</v>
      </c>
      <c r="F18" s="7" t="n">
        <v>0.0019</v>
      </c>
      <c r="G18" s="7" t="n">
        <v>1</v>
      </c>
    </row>
    <row r="19" customFormat="false" ht="15" hidden="false" customHeight="false" outlineLevel="0" collapsed="false">
      <c r="A19" s="7" t="n">
        <v>4</v>
      </c>
      <c r="B19" s="7" t="n">
        <v>264</v>
      </c>
      <c r="C19" s="7" t="n">
        <v>0.85</v>
      </c>
      <c r="D19" s="7" t="s">
        <v>51</v>
      </c>
      <c r="E19" s="7" t="n">
        <v>-3.1778</v>
      </c>
      <c r="F19" s="7" t="n">
        <v>0.2684</v>
      </c>
      <c r="G19" s="7" t="n">
        <v>1.12</v>
      </c>
    </row>
    <row r="20" customFormat="false" ht="15" hidden="false" customHeight="false" outlineLevel="0" collapsed="false">
      <c r="A20" s="7" t="n">
        <v>4</v>
      </c>
      <c r="B20" s="7" t="n">
        <v>264</v>
      </c>
      <c r="C20" s="7" t="n">
        <v>0.85</v>
      </c>
      <c r="D20" s="7" t="s">
        <v>53</v>
      </c>
      <c r="E20" s="7" t="n">
        <v>-0.0143</v>
      </c>
      <c r="F20" s="7" t="n">
        <v>0.0012</v>
      </c>
      <c r="G20" s="7" t="n">
        <v>1.12</v>
      </c>
    </row>
    <row r="21" customFormat="false" ht="15" hidden="false" customHeight="false" outlineLevel="0" collapsed="false">
      <c r="A21" s="7" t="n">
        <v>5</v>
      </c>
      <c r="B21" s="7" t="n">
        <v>234</v>
      </c>
      <c r="C21" s="7" t="n">
        <v>0.71</v>
      </c>
      <c r="D21" s="7" t="s">
        <v>68</v>
      </c>
      <c r="E21" s="7" t="n">
        <v>38.3667</v>
      </c>
      <c r="F21" s="7" t="n">
        <v>2.1599</v>
      </c>
      <c r="G21" s="7"/>
    </row>
    <row r="22" customFormat="false" ht="15" hidden="false" customHeight="false" outlineLevel="0" collapsed="false">
      <c r="A22" s="7" t="n">
        <v>5</v>
      </c>
      <c r="B22" s="7" t="n">
        <v>234</v>
      </c>
      <c r="C22" s="7" t="n">
        <v>0.71</v>
      </c>
      <c r="D22" s="7" t="s">
        <v>50</v>
      </c>
      <c r="E22" s="7" t="n">
        <v>0.0466</v>
      </c>
      <c r="F22" s="7" t="n">
        <v>0.0024</v>
      </c>
      <c r="G22" s="7" t="n">
        <v>1.01</v>
      </c>
    </row>
    <row r="23" customFormat="false" ht="15" hidden="false" customHeight="false" outlineLevel="0" collapsed="false">
      <c r="A23" s="7" t="n">
        <v>5</v>
      </c>
      <c r="B23" s="7" t="n">
        <v>234</v>
      </c>
      <c r="C23" s="7" t="n">
        <v>0.71</v>
      </c>
      <c r="D23" s="7" t="s">
        <v>51</v>
      </c>
      <c r="E23" s="7" t="n">
        <v>0</v>
      </c>
      <c r="F23" s="7"/>
      <c r="G23" s="7"/>
    </row>
    <row r="24" customFormat="false" ht="15" hidden="false" customHeight="false" outlineLevel="0" collapsed="false">
      <c r="A24" s="7" t="n">
        <v>5</v>
      </c>
      <c r="B24" s="7" t="n">
        <v>234</v>
      </c>
      <c r="C24" s="7" t="n">
        <v>0.71</v>
      </c>
      <c r="D24" s="7" t="s">
        <v>53</v>
      </c>
      <c r="E24" s="7" t="n">
        <v>-0.0107</v>
      </c>
      <c r="F24" s="7" t="n">
        <v>0.0009</v>
      </c>
      <c r="G24" s="7" t="n">
        <v>1.01</v>
      </c>
    </row>
    <row r="25" customFormat="false" ht="15" hidden="false" customHeight="false" outlineLevel="0" collapsed="false">
      <c r="A25" s="7" t="n">
        <v>6</v>
      </c>
      <c r="B25" s="7" t="n">
        <v>343</v>
      </c>
      <c r="C25" s="7" t="n">
        <v>0.82</v>
      </c>
      <c r="D25" s="7" t="s">
        <v>68</v>
      </c>
      <c r="E25" s="7" t="n">
        <v>75.4432</v>
      </c>
      <c r="F25" s="7" t="n">
        <v>3.3459</v>
      </c>
      <c r="G25" s="7"/>
    </row>
    <row r="26" customFormat="false" ht="15" hidden="false" customHeight="false" outlineLevel="0" collapsed="false">
      <c r="A26" s="7" t="n">
        <v>6</v>
      </c>
      <c r="B26" s="7" t="n">
        <v>343</v>
      </c>
      <c r="C26" s="7" t="n">
        <v>0.82</v>
      </c>
      <c r="D26" s="7" t="s">
        <v>50</v>
      </c>
      <c r="E26" s="7" t="n">
        <v>0.0484</v>
      </c>
      <c r="F26" s="7" t="n">
        <v>0.002</v>
      </c>
      <c r="G26" s="7" t="n">
        <v>1.35</v>
      </c>
    </row>
    <row r="27" customFormat="false" ht="15" hidden="false" customHeight="false" outlineLevel="0" collapsed="false">
      <c r="A27" s="7" t="n">
        <v>6</v>
      </c>
      <c r="B27" s="7" t="n">
        <v>343</v>
      </c>
      <c r="C27" s="7" t="n">
        <v>0.82</v>
      </c>
      <c r="D27" s="7" t="s">
        <v>51</v>
      </c>
      <c r="E27" s="7" t="n">
        <v>-1.6015</v>
      </c>
      <c r="F27" s="7" t="n">
        <v>0.1007</v>
      </c>
      <c r="G27" s="7" t="n">
        <v>1.35</v>
      </c>
    </row>
    <row r="28" customFormat="false" ht="15" hidden="false" customHeight="false" outlineLevel="0" collapsed="false">
      <c r="A28" s="7" t="n">
        <v>6</v>
      </c>
      <c r="B28" s="7" t="n">
        <v>343</v>
      </c>
      <c r="C28" s="7" t="n">
        <v>0.82</v>
      </c>
      <c r="D28" s="7" t="s">
        <v>53</v>
      </c>
      <c r="E28" s="7" t="n">
        <v>0</v>
      </c>
      <c r="F28" s="7"/>
      <c r="G28" s="7"/>
    </row>
    <row r="31" customFormat="false" ht="15" hidden="false" customHeight="false" outlineLevel="0" collapsed="false">
      <c r="A31" s="2" t="s">
        <v>45</v>
      </c>
    </row>
    <row r="32" customFormat="false" ht="15" hidden="false" customHeight="false" outlineLevel="0" collapsed="false">
      <c r="A32" s="8" t="s">
        <v>69</v>
      </c>
    </row>
    <row r="33" customFormat="false" ht="15" hidden="false" customHeight="false" outlineLevel="0" collapsed="false">
      <c r="A33" s="8" t="s">
        <v>70</v>
      </c>
    </row>
    <row r="34" customFormat="false" ht="15" hidden="false" customHeight="false" outlineLevel="0" collapsed="false">
      <c r="A34" s="8" t="s">
        <v>71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14"/>
    <col collapsed="false" customWidth="true" hidden="false" outlineLevel="0" max="3" min="3" style="0" width="8"/>
    <col collapsed="false" customWidth="true" hidden="false" outlineLevel="0" max="5" min="4" style="0" width="12"/>
    <col collapsed="false" customWidth="true" hidden="false" outlineLevel="0" max="6" min="6" style="0" width="10"/>
    <col collapsed="false" customWidth="true" hidden="false" outlineLevel="0" max="7" min="7" style="0" width="14"/>
  </cols>
  <sheetData>
    <row r="1" customFormat="false" ht="15" hidden="false" customHeight="false" outlineLevel="0" collapsed="false">
      <c r="A1" s="4" t="s">
        <v>72</v>
      </c>
    </row>
    <row r="2" customFormat="false" ht="15" hidden="false" customHeight="false" outlineLevel="0" collapsed="false">
      <c r="A2" s="5" t="s">
        <v>73</v>
      </c>
    </row>
    <row r="4" customFormat="false" ht="42" hidden="false" customHeight="true" outlineLevel="0" collapsed="false">
      <c r="A4" s="6" t="s">
        <v>61</v>
      </c>
      <c r="B4" s="6" t="s">
        <v>62</v>
      </c>
      <c r="C4" s="6" t="s">
        <v>63</v>
      </c>
      <c r="D4" s="6" t="s">
        <v>64</v>
      </c>
      <c r="E4" s="6" t="s">
        <v>65</v>
      </c>
      <c r="F4" s="6" t="s">
        <v>66</v>
      </c>
      <c r="G4" s="6" t="s">
        <v>67</v>
      </c>
    </row>
    <row r="5" customFormat="false" ht="15" hidden="false" customHeight="false" outlineLevel="0" collapsed="false">
      <c r="A5" s="7" t="n">
        <v>1</v>
      </c>
      <c r="B5" s="7" t="n">
        <v>596</v>
      </c>
      <c r="C5" s="7" t="n">
        <v>0.81</v>
      </c>
      <c r="D5" s="7" t="s">
        <v>68</v>
      </c>
      <c r="E5" s="7" t="n">
        <v>81.218</v>
      </c>
      <c r="F5" s="7" t="n">
        <v>2.4193</v>
      </c>
      <c r="G5" s="7"/>
    </row>
    <row r="6" customFormat="false" ht="15" hidden="false" customHeight="false" outlineLevel="0" collapsed="false">
      <c r="A6" s="7" t="n">
        <v>1</v>
      </c>
      <c r="B6" s="7" t="n">
        <v>596</v>
      </c>
      <c r="C6" s="7" t="n">
        <v>0.81</v>
      </c>
      <c r="D6" s="7" t="s">
        <v>50</v>
      </c>
      <c r="E6" s="7" t="n">
        <v>0.0334</v>
      </c>
      <c r="F6" s="7" t="n">
        <v>0.0018</v>
      </c>
      <c r="G6" s="7" t="n">
        <v>2.67</v>
      </c>
    </row>
    <row r="7" customFormat="false" ht="15" hidden="false" customHeight="false" outlineLevel="0" collapsed="false">
      <c r="A7" s="7" t="n">
        <v>1</v>
      </c>
      <c r="B7" s="7" t="n">
        <v>596</v>
      </c>
      <c r="C7" s="7" t="n">
        <v>0.81</v>
      </c>
      <c r="D7" s="7" t="s">
        <v>51</v>
      </c>
      <c r="E7" s="7" t="n">
        <v>-1.4447</v>
      </c>
      <c r="F7" s="7" t="n">
        <v>0.0689</v>
      </c>
      <c r="G7" s="7" t="n">
        <v>1.75</v>
      </c>
    </row>
    <row r="8" customFormat="false" ht="15" hidden="false" customHeight="false" outlineLevel="0" collapsed="false">
      <c r="A8" s="7" t="n">
        <v>1</v>
      </c>
      <c r="B8" s="7" t="n">
        <v>596</v>
      </c>
      <c r="C8" s="7" t="n">
        <v>0.81</v>
      </c>
      <c r="D8" s="7" t="s">
        <v>53</v>
      </c>
      <c r="E8" s="7" t="n">
        <v>-0.0041</v>
      </c>
      <c r="F8" s="7" t="n">
        <v>0.0007</v>
      </c>
      <c r="G8" s="7" t="n">
        <v>1.72</v>
      </c>
    </row>
    <row r="9" customFormat="false" ht="15" hidden="false" customHeight="false" outlineLevel="0" collapsed="false">
      <c r="A9" s="7" t="n">
        <v>2</v>
      </c>
      <c r="B9" s="7" t="n">
        <v>173</v>
      </c>
      <c r="C9" s="7" t="n">
        <v>0.9</v>
      </c>
      <c r="D9" s="7" t="s">
        <v>68</v>
      </c>
      <c r="E9" s="7" t="n">
        <v>138.6769</v>
      </c>
      <c r="F9" s="7" t="n">
        <v>13.3008</v>
      </c>
      <c r="G9" s="7"/>
    </row>
    <row r="10" customFormat="false" ht="15" hidden="false" customHeight="false" outlineLevel="0" collapsed="false">
      <c r="A10" s="7" t="n">
        <v>2</v>
      </c>
      <c r="B10" s="7" t="n">
        <v>173</v>
      </c>
      <c r="C10" s="7" t="n">
        <v>0.9</v>
      </c>
      <c r="D10" s="7" t="s">
        <v>50</v>
      </c>
      <c r="E10" s="7" t="n">
        <v>0.0683</v>
      </c>
      <c r="F10" s="7" t="n">
        <v>0.0026</v>
      </c>
      <c r="G10" s="7" t="n">
        <v>1.42</v>
      </c>
    </row>
    <row r="11" customFormat="false" ht="15" hidden="false" customHeight="false" outlineLevel="0" collapsed="false">
      <c r="A11" s="7" t="n">
        <v>2</v>
      </c>
      <c r="B11" s="7" t="n">
        <v>173</v>
      </c>
      <c r="C11" s="7" t="n">
        <v>0.9</v>
      </c>
      <c r="D11" s="7" t="s">
        <v>51</v>
      </c>
      <c r="E11" s="7" t="n">
        <v>-3.4343</v>
      </c>
      <c r="F11" s="7" t="n">
        <v>0.3788</v>
      </c>
      <c r="G11" s="7" t="n">
        <v>1.42</v>
      </c>
    </row>
    <row r="12" customFormat="false" ht="15" hidden="false" customHeight="false" outlineLevel="0" collapsed="false">
      <c r="A12" s="7" t="n">
        <v>2</v>
      </c>
      <c r="B12" s="7" t="n">
        <v>173</v>
      </c>
      <c r="C12" s="7" t="n">
        <v>0.9</v>
      </c>
      <c r="D12" s="7" t="s">
        <v>53</v>
      </c>
      <c r="E12" s="7" t="n">
        <v>0</v>
      </c>
      <c r="F12" s="7"/>
      <c r="G12" s="7"/>
    </row>
    <row r="13" customFormat="false" ht="15" hidden="false" customHeight="false" outlineLevel="0" collapsed="false">
      <c r="A13" s="7" t="n">
        <v>3</v>
      </c>
      <c r="B13" s="7" t="n">
        <v>62</v>
      </c>
      <c r="C13" s="7" t="n">
        <v>0.79</v>
      </c>
      <c r="D13" s="7" t="s">
        <v>68</v>
      </c>
      <c r="E13" s="7" t="n">
        <v>19.7865</v>
      </c>
      <c r="F13" s="7" t="n">
        <v>1.5983</v>
      </c>
      <c r="G13" s="7"/>
    </row>
    <row r="14" customFormat="false" ht="15" hidden="false" customHeight="false" outlineLevel="0" collapsed="false">
      <c r="A14" s="7" t="n">
        <v>3</v>
      </c>
      <c r="B14" s="7" t="n">
        <v>62</v>
      </c>
      <c r="C14" s="7" t="n">
        <v>0.79</v>
      </c>
      <c r="D14" s="7" t="s">
        <v>50</v>
      </c>
      <c r="E14" s="7" t="n">
        <v>0.0583</v>
      </c>
      <c r="F14" s="7" t="n">
        <v>0.004</v>
      </c>
      <c r="G14" s="7" t="n">
        <v>1</v>
      </c>
    </row>
    <row r="15" customFormat="false" ht="15" hidden="false" customHeight="false" outlineLevel="0" collapsed="false">
      <c r="A15" s="7" t="n">
        <v>3</v>
      </c>
      <c r="B15" s="7" t="n">
        <v>62</v>
      </c>
      <c r="C15" s="7" t="n">
        <v>0.79</v>
      </c>
      <c r="D15" s="7" t="s">
        <v>51</v>
      </c>
      <c r="E15" s="7" t="n">
        <v>0</v>
      </c>
      <c r="F15" s="7"/>
      <c r="G15" s="7"/>
    </row>
    <row r="16" customFormat="false" ht="15" hidden="false" customHeight="false" outlineLevel="0" collapsed="false">
      <c r="A16" s="7" t="n">
        <v>3</v>
      </c>
      <c r="B16" s="7" t="n">
        <v>62</v>
      </c>
      <c r="C16" s="7" t="n">
        <v>0.79</v>
      </c>
      <c r="D16" s="7" t="s">
        <v>53</v>
      </c>
      <c r="E16" s="7" t="n">
        <v>0</v>
      </c>
      <c r="F16" s="7"/>
      <c r="G16" s="7"/>
    </row>
    <row r="17" customFormat="false" ht="15" hidden="false" customHeight="false" outlineLevel="0" collapsed="false">
      <c r="A17" s="7" t="n">
        <v>4</v>
      </c>
      <c r="B17" s="7" t="n">
        <v>264</v>
      </c>
      <c r="C17" s="7" t="n">
        <v>0.85</v>
      </c>
      <c r="D17" s="7" t="s">
        <v>68</v>
      </c>
      <c r="E17" s="7" t="n">
        <v>122.6264</v>
      </c>
      <c r="F17" s="7" t="n">
        <v>6.9071</v>
      </c>
      <c r="G17" s="7"/>
    </row>
    <row r="18" customFormat="false" ht="15" hidden="false" customHeight="false" outlineLevel="0" collapsed="false">
      <c r="A18" s="7" t="n">
        <v>4</v>
      </c>
      <c r="B18" s="7" t="n">
        <v>264</v>
      </c>
      <c r="C18" s="7" t="n">
        <v>0.85</v>
      </c>
      <c r="D18" s="7" t="s">
        <v>50</v>
      </c>
      <c r="E18" s="7" t="n">
        <v>0.0609</v>
      </c>
      <c r="F18" s="7" t="n">
        <v>0.0019</v>
      </c>
      <c r="G18" s="7" t="n">
        <v>1</v>
      </c>
    </row>
    <row r="19" customFormat="false" ht="15" hidden="false" customHeight="false" outlineLevel="0" collapsed="false">
      <c r="A19" s="7" t="n">
        <v>4</v>
      </c>
      <c r="B19" s="7" t="n">
        <v>264</v>
      </c>
      <c r="C19" s="7" t="n">
        <v>0.85</v>
      </c>
      <c r="D19" s="7" t="s">
        <v>51</v>
      </c>
      <c r="E19" s="7" t="n">
        <v>-3.1778</v>
      </c>
      <c r="F19" s="7" t="n">
        <v>0.2684</v>
      </c>
      <c r="G19" s="7" t="n">
        <v>1.12</v>
      </c>
    </row>
    <row r="20" customFormat="false" ht="15" hidden="false" customHeight="false" outlineLevel="0" collapsed="false">
      <c r="A20" s="7" t="n">
        <v>4</v>
      </c>
      <c r="B20" s="7" t="n">
        <v>264</v>
      </c>
      <c r="C20" s="7" t="n">
        <v>0.85</v>
      </c>
      <c r="D20" s="7" t="s">
        <v>53</v>
      </c>
      <c r="E20" s="7" t="n">
        <v>-0.0143</v>
      </c>
      <c r="F20" s="7" t="n">
        <v>0.0012</v>
      </c>
      <c r="G20" s="7" t="n">
        <v>1.12</v>
      </c>
    </row>
    <row r="21" customFormat="false" ht="15" hidden="false" customHeight="false" outlineLevel="0" collapsed="false">
      <c r="A21" s="7" t="n">
        <v>5</v>
      </c>
      <c r="B21" s="7" t="n">
        <v>234</v>
      </c>
      <c r="C21" s="7" t="n">
        <v>0.71</v>
      </c>
      <c r="D21" s="7" t="s">
        <v>68</v>
      </c>
      <c r="E21" s="7" t="n">
        <v>38.3667</v>
      </c>
      <c r="F21" s="7" t="n">
        <v>2.1599</v>
      </c>
      <c r="G21" s="7"/>
    </row>
    <row r="22" customFormat="false" ht="15" hidden="false" customHeight="false" outlineLevel="0" collapsed="false">
      <c r="A22" s="7" t="n">
        <v>5</v>
      </c>
      <c r="B22" s="7" t="n">
        <v>234</v>
      </c>
      <c r="C22" s="7" t="n">
        <v>0.71</v>
      </c>
      <c r="D22" s="7" t="s">
        <v>50</v>
      </c>
      <c r="E22" s="7" t="n">
        <v>0.0466</v>
      </c>
      <c r="F22" s="7" t="n">
        <v>0.0024</v>
      </c>
      <c r="G22" s="7" t="n">
        <v>1.01</v>
      </c>
    </row>
    <row r="23" customFormat="false" ht="15" hidden="false" customHeight="false" outlineLevel="0" collapsed="false">
      <c r="A23" s="7" t="n">
        <v>5</v>
      </c>
      <c r="B23" s="7" t="n">
        <v>234</v>
      </c>
      <c r="C23" s="7" t="n">
        <v>0.71</v>
      </c>
      <c r="D23" s="7" t="s">
        <v>51</v>
      </c>
      <c r="E23" s="7" t="n">
        <v>0</v>
      </c>
      <c r="F23" s="7"/>
      <c r="G23" s="7"/>
    </row>
    <row r="24" customFormat="false" ht="15" hidden="false" customHeight="false" outlineLevel="0" collapsed="false">
      <c r="A24" s="7" t="n">
        <v>5</v>
      </c>
      <c r="B24" s="7" t="n">
        <v>234</v>
      </c>
      <c r="C24" s="7" t="n">
        <v>0.71</v>
      </c>
      <c r="D24" s="7" t="s">
        <v>53</v>
      </c>
      <c r="E24" s="7" t="n">
        <v>-0.0107</v>
      </c>
      <c r="F24" s="7" t="n">
        <v>0.0009</v>
      </c>
      <c r="G24" s="7" t="n">
        <v>1.01</v>
      </c>
    </row>
    <row r="25" customFormat="false" ht="15" hidden="false" customHeight="false" outlineLevel="0" collapsed="false">
      <c r="A25" s="7" t="n">
        <v>6</v>
      </c>
      <c r="B25" s="7" t="n">
        <v>343</v>
      </c>
      <c r="C25" s="7" t="n">
        <v>0.82</v>
      </c>
      <c r="D25" s="7" t="s">
        <v>68</v>
      </c>
      <c r="E25" s="7" t="n">
        <v>75.4432</v>
      </c>
      <c r="F25" s="7" t="n">
        <v>3.3459</v>
      </c>
      <c r="G25" s="7"/>
    </row>
    <row r="26" customFormat="false" ht="15" hidden="false" customHeight="false" outlineLevel="0" collapsed="false">
      <c r="A26" s="7" t="n">
        <v>6</v>
      </c>
      <c r="B26" s="7" t="n">
        <v>343</v>
      </c>
      <c r="C26" s="7" t="n">
        <v>0.82</v>
      </c>
      <c r="D26" s="7" t="s">
        <v>50</v>
      </c>
      <c r="E26" s="7" t="n">
        <v>0.0484</v>
      </c>
      <c r="F26" s="7" t="n">
        <v>0.002</v>
      </c>
      <c r="G26" s="7" t="n">
        <v>1.35</v>
      </c>
    </row>
    <row r="27" customFormat="false" ht="15" hidden="false" customHeight="false" outlineLevel="0" collapsed="false">
      <c r="A27" s="7" t="n">
        <v>6</v>
      </c>
      <c r="B27" s="7" t="n">
        <v>343</v>
      </c>
      <c r="C27" s="7" t="n">
        <v>0.82</v>
      </c>
      <c r="D27" s="7" t="s">
        <v>51</v>
      </c>
      <c r="E27" s="7" t="n">
        <v>-1.6015</v>
      </c>
      <c r="F27" s="7" t="n">
        <v>0.1007</v>
      </c>
      <c r="G27" s="7" t="n">
        <v>1.35</v>
      </c>
    </row>
    <row r="28" customFormat="false" ht="15" hidden="false" customHeight="false" outlineLevel="0" collapsed="false">
      <c r="A28" s="7" t="n">
        <v>6</v>
      </c>
      <c r="B28" s="7" t="n">
        <v>343</v>
      </c>
      <c r="C28" s="7" t="n">
        <v>0.82</v>
      </c>
      <c r="D28" s="7" t="s">
        <v>53</v>
      </c>
      <c r="E28" s="7" t="n">
        <v>0</v>
      </c>
      <c r="F28" s="7"/>
      <c r="G28" s="7"/>
    </row>
    <row r="29" customFormat="false" ht="15" hidden="false" customHeight="false" outlineLevel="0" collapsed="false">
      <c r="A29" s="7" t="n">
        <v>7</v>
      </c>
      <c r="B29" s="7" t="n">
        <v>75</v>
      </c>
      <c r="C29" s="7" t="n">
        <v>0.81</v>
      </c>
      <c r="D29" s="7" t="s">
        <v>68</v>
      </c>
      <c r="E29" s="7" t="n">
        <v>14.259</v>
      </c>
      <c r="F29" s="7" t="n">
        <v>2.211</v>
      </c>
      <c r="G29" s="7"/>
    </row>
    <row r="30" customFormat="false" ht="15" hidden="false" customHeight="false" outlineLevel="0" collapsed="false">
      <c r="A30" s="7" t="n">
        <v>7</v>
      </c>
      <c r="B30" s="7" t="n">
        <v>75</v>
      </c>
      <c r="C30" s="7" t="n">
        <v>0.81</v>
      </c>
      <c r="D30" s="7" t="s">
        <v>50</v>
      </c>
      <c r="E30" s="7" t="n">
        <v>0.0502</v>
      </c>
      <c r="F30" s="7" t="n">
        <v>0.003</v>
      </c>
      <c r="G30" s="7" t="n">
        <v>1.02</v>
      </c>
    </row>
    <row r="31" customFormat="false" ht="15" hidden="false" customHeight="false" outlineLevel="0" collapsed="false">
      <c r="A31" s="7" t="n">
        <v>7</v>
      </c>
      <c r="B31" s="7" t="n">
        <v>75</v>
      </c>
      <c r="C31" s="7" t="n">
        <v>0.81</v>
      </c>
      <c r="D31" s="7" t="s">
        <v>51</v>
      </c>
      <c r="E31" s="7" t="n">
        <v>0</v>
      </c>
      <c r="F31" s="7"/>
      <c r="G31" s="7"/>
    </row>
    <row r="32" customFormat="false" ht="15" hidden="false" customHeight="false" outlineLevel="0" collapsed="false">
      <c r="A32" s="7" t="n">
        <v>7</v>
      </c>
      <c r="B32" s="7" t="n">
        <v>75</v>
      </c>
      <c r="C32" s="7" t="n">
        <v>0.81</v>
      </c>
      <c r="D32" s="7" t="s">
        <v>53</v>
      </c>
      <c r="E32" s="7" t="n">
        <v>0.0123</v>
      </c>
      <c r="F32" s="7" t="n">
        <v>0.003</v>
      </c>
      <c r="G32" s="7" t="n">
        <v>1.02</v>
      </c>
    </row>
    <row r="35" customFormat="false" ht="15" hidden="false" customHeight="false" outlineLevel="0" collapsed="false">
      <c r="A35" s="2" t="s">
        <v>45</v>
      </c>
    </row>
    <row r="36" customFormat="false" ht="15" hidden="false" customHeight="false" outlineLevel="0" collapsed="false">
      <c r="A36" s="8" t="s">
        <v>69</v>
      </c>
    </row>
    <row r="37" customFormat="false" ht="15" hidden="false" customHeight="false" outlineLevel="0" collapsed="false">
      <c r="A37" s="8" t="s">
        <v>70</v>
      </c>
    </row>
    <row r="38" customFormat="false" ht="15" hidden="false" customHeight="false" outlineLevel="0" collapsed="false">
      <c r="A38" s="8" t="s">
        <v>71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8"/>
    <col collapsed="false" customWidth="true" hidden="false" outlineLevel="0" max="3" min="3" style="0" width="9"/>
    <col collapsed="false" customWidth="true" hidden="false" outlineLevel="0" max="4" min="4" style="0" width="8"/>
    <col collapsed="false" customWidth="true" hidden="false" outlineLevel="0" max="5" min="5" style="0" width="9"/>
    <col collapsed="false" customWidth="true" hidden="false" outlineLevel="0" max="6" min="6" style="0" width="8"/>
    <col collapsed="false" customWidth="true" hidden="false" outlineLevel="0" max="8" min="7" style="0" width="12"/>
    <col collapsed="false" customWidth="true" hidden="false" outlineLevel="0" max="9" min="9" style="0" width="18"/>
    <col collapsed="false" customWidth="true" hidden="false" outlineLevel="0" max="10" min="10" style="0" width="14"/>
    <col collapsed="false" customWidth="true" hidden="false" outlineLevel="0" max="11" min="11" style="0" width="12"/>
  </cols>
  <sheetData>
    <row r="1" customFormat="false" ht="15" hidden="false" customHeight="false" outlineLevel="0" collapsed="false">
      <c r="A1" s="4" t="s">
        <v>74</v>
      </c>
    </row>
    <row r="2" customFormat="false" ht="15" hidden="false" customHeight="false" outlineLevel="0" collapsed="false">
      <c r="A2" s="5" t="s">
        <v>75</v>
      </c>
    </row>
    <row r="4" customFormat="false" ht="42" hidden="false" customHeight="true" outlineLevel="0" collapsed="false">
      <c r="A4" s="6" t="s">
        <v>76</v>
      </c>
      <c r="B4" s="6" t="s">
        <v>77</v>
      </c>
      <c r="C4" s="6" t="s">
        <v>78</v>
      </c>
      <c r="D4" s="6" t="s">
        <v>79</v>
      </c>
      <c r="E4" s="6" t="s">
        <v>80</v>
      </c>
      <c r="F4" s="6" t="s">
        <v>81</v>
      </c>
      <c r="G4" s="6" t="s">
        <v>82</v>
      </c>
      <c r="H4" s="6" t="s">
        <v>83</v>
      </c>
      <c r="I4" s="6" t="s">
        <v>84</v>
      </c>
      <c r="J4" s="6" t="s">
        <v>85</v>
      </c>
      <c r="K4" s="6" t="s">
        <v>86</v>
      </c>
    </row>
    <row r="5" customFormat="false" ht="15" hidden="false" customHeight="false" outlineLevel="0" collapsed="false">
      <c r="A5" s="7" t="s">
        <v>87</v>
      </c>
      <c r="B5" s="7" t="s">
        <v>88</v>
      </c>
      <c r="C5" s="7" t="n">
        <v>23</v>
      </c>
      <c r="D5" s="7" t="n">
        <v>3</v>
      </c>
      <c r="E5" s="7" t="n">
        <v>29</v>
      </c>
      <c r="F5" s="7" t="n">
        <v>54</v>
      </c>
      <c r="G5" s="9" t="n">
        <f aca="false">-(C5+D5/60)</f>
        <v>-23.05</v>
      </c>
      <c r="H5" s="9" t="n">
        <f aca="false">E5+F5/60</f>
        <v>29.9</v>
      </c>
      <c r="I5" s="7" t="n">
        <v>113.9</v>
      </c>
      <c r="J5" s="7" t="n">
        <v>33.2</v>
      </c>
      <c r="K5" s="7" t="n">
        <v>21</v>
      </c>
    </row>
    <row r="6" customFormat="false" ht="15" hidden="false" customHeight="false" outlineLevel="0" collapsed="false">
      <c r="A6" s="7" t="s">
        <v>89</v>
      </c>
      <c r="B6" s="7" t="s">
        <v>88</v>
      </c>
      <c r="C6" s="7" t="n">
        <v>23</v>
      </c>
      <c r="D6" s="7" t="n">
        <v>1</v>
      </c>
      <c r="E6" s="7" t="n">
        <v>29</v>
      </c>
      <c r="F6" s="7" t="n">
        <v>50</v>
      </c>
      <c r="G6" s="9" t="n">
        <f aca="false">-(C6+D6/60)</f>
        <v>-23.0166666666667</v>
      </c>
      <c r="H6" s="9" t="n">
        <f aca="false">E6+F6/60</f>
        <v>29.8333333333333</v>
      </c>
      <c r="I6" s="7" t="n">
        <v>-6.6</v>
      </c>
      <c r="J6" s="7" t="n">
        <v>64.2</v>
      </c>
      <c r="K6" s="7" t="n">
        <v>70</v>
      </c>
    </row>
    <row r="7" customFormat="false" ht="15" hidden="false" customHeight="false" outlineLevel="0" collapsed="false">
      <c r="A7" s="7" t="s">
        <v>90</v>
      </c>
      <c r="B7" s="7" t="s">
        <v>88</v>
      </c>
      <c r="C7" s="7" t="n">
        <v>23</v>
      </c>
      <c r="D7" s="7" t="n">
        <v>1</v>
      </c>
      <c r="E7" s="7" t="n">
        <v>29</v>
      </c>
      <c r="F7" s="7" t="n">
        <v>54</v>
      </c>
      <c r="G7" s="9" t="n">
        <f aca="false">-(C7+D7/60)</f>
        <v>-23.0166666666667</v>
      </c>
      <c r="H7" s="9" t="n">
        <f aca="false">E7+F7/60</f>
        <v>29.9</v>
      </c>
      <c r="I7" s="7" t="n">
        <v>1</v>
      </c>
      <c r="J7" s="7" t="n">
        <v>77.9</v>
      </c>
      <c r="K7" s="7" t="n">
        <v>76</v>
      </c>
    </row>
    <row r="8" customFormat="false" ht="15" hidden="false" customHeight="false" outlineLevel="0" collapsed="false">
      <c r="A8" s="7" t="s">
        <v>91</v>
      </c>
      <c r="B8" s="7" t="s">
        <v>88</v>
      </c>
      <c r="C8" s="7" t="n">
        <v>23</v>
      </c>
      <c r="D8" s="7" t="n">
        <v>3</v>
      </c>
      <c r="E8" s="7" t="n">
        <v>29</v>
      </c>
      <c r="F8" s="7" t="n">
        <v>57</v>
      </c>
      <c r="G8" s="9" t="n">
        <f aca="false">-(C8+D8/60)</f>
        <v>-23.05</v>
      </c>
      <c r="H8" s="9" t="n">
        <f aca="false">E8+F8/60</f>
        <v>29.95</v>
      </c>
      <c r="I8" s="7" t="n">
        <v>-2.7</v>
      </c>
      <c r="J8" s="7" t="n">
        <v>76.6</v>
      </c>
      <c r="K8" s="7" t="n">
        <v>23</v>
      </c>
    </row>
    <row r="9" customFormat="false" ht="15" hidden="false" customHeight="false" outlineLevel="0" collapsed="false">
      <c r="A9" s="7" t="s">
        <v>92</v>
      </c>
      <c r="B9" s="7" t="s">
        <v>88</v>
      </c>
      <c r="C9" s="7" t="n">
        <v>23</v>
      </c>
      <c r="D9" s="7" t="n">
        <v>10</v>
      </c>
      <c r="E9" s="7" t="n">
        <v>29</v>
      </c>
      <c r="F9" s="7" t="n">
        <v>54</v>
      </c>
      <c r="G9" s="9" t="n">
        <f aca="false">-(C9+D9/60)</f>
        <v>-23.1666666666667</v>
      </c>
      <c r="H9" s="9" t="n">
        <f aca="false">E9+F9/60</f>
        <v>29.9</v>
      </c>
      <c r="I9" s="7" t="n">
        <v>0.9</v>
      </c>
      <c r="J9" s="7" t="n">
        <v>58.7</v>
      </c>
      <c r="K9" s="7" t="n">
        <v>57</v>
      </c>
    </row>
    <row r="10" customFormat="false" ht="15" hidden="false" customHeight="false" outlineLevel="0" collapsed="false">
      <c r="A10" s="7" t="s">
        <v>93</v>
      </c>
      <c r="B10" s="7" t="s">
        <v>94</v>
      </c>
      <c r="C10" s="7" t="n">
        <v>34</v>
      </c>
      <c r="D10" s="7" t="n">
        <v>50</v>
      </c>
      <c r="E10" s="7" t="n">
        <v>20</v>
      </c>
      <c r="F10" s="7" t="n">
        <v>0</v>
      </c>
      <c r="G10" s="9" t="n">
        <f aca="false">-(C10+D10/60)</f>
        <v>-34.8333333333333</v>
      </c>
      <c r="H10" s="9" t="n">
        <f aca="false">E10+F10/60</f>
        <v>20</v>
      </c>
      <c r="I10" s="7" t="n">
        <v>51.2</v>
      </c>
      <c r="J10" s="7" t="n">
        <v>33.2</v>
      </c>
      <c r="K10" s="7" t="n">
        <v>27</v>
      </c>
    </row>
    <row r="11" customFormat="false" ht="15" hidden="false" customHeight="false" outlineLevel="0" collapsed="false">
      <c r="A11" s="7" t="s">
        <v>95</v>
      </c>
      <c r="B11" s="7" t="s">
        <v>94</v>
      </c>
      <c r="C11" s="7" t="n">
        <v>34</v>
      </c>
      <c r="D11" s="7" t="n">
        <v>45</v>
      </c>
      <c r="E11" s="7" t="n">
        <v>20</v>
      </c>
      <c r="F11" s="7" t="n">
        <v>0</v>
      </c>
      <c r="G11" s="9" t="n">
        <f aca="false">-(C11+D11/60)</f>
        <v>-34.75</v>
      </c>
      <c r="H11" s="9" t="n">
        <f aca="false">E11+F11/60</f>
        <v>20</v>
      </c>
      <c r="I11" s="7" t="n">
        <v>4.7</v>
      </c>
      <c r="J11" s="7" t="n">
        <v>53.1</v>
      </c>
      <c r="K11" s="7" t="n">
        <v>56</v>
      </c>
    </row>
    <row r="12" customFormat="false" ht="15" hidden="false" customHeight="false" outlineLevel="0" collapsed="false">
      <c r="A12" s="7" t="s">
        <v>96</v>
      </c>
      <c r="B12" s="7" t="s">
        <v>94</v>
      </c>
      <c r="C12" s="7" t="n">
        <v>34</v>
      </c>
      <c r="D12" s="7" t="n">
        <v>43</v>
      </c>
      <c r="E12" s="7" t="n">
        <v>20</v>
      </c>
      <c r="F12" s="7" t="n">
        <v>6</v>
      </c>
      <c r="G12" s="9" t="n">
        <f aca="false">-(C12+D12/60)</f>
        <v>-34.7166666666667</v>
      </c>
      <c r="H12" s="9" t="n">
        <f aca="false">E12+F12/60</f>
        <v>20.1</v>
      </c>
      <c r="I12" s="7" t="n">
        <v>9.6</v>
      </c>
      <c r="J12" s="7" t="n">
        <v>42.8</v>
      </c>
      <c r="K12" s="7" t="n">
        <v>41</v>
      </c>
    </row>
    <row r="13" customFormat="false" ht="15" hidden="false" customHeight="false" outlineLevel="0" collapsed="false">
      <c r="A13" s="7" t="s">
        <v>97</v>
      </c>
      <c r="B13" s="7" t="s">
        <v>98</v>
      </c>
      <c r="C13" s="7" t="n">
        <v>26</v>
      </c>
      <c r="D13" s="7" t="n">
        <v>38</v>
      </c>
      <c r="E13" s="7" t="n">
        <v>24</v>
      </c>
      <c r="F13" s="7" t="n">
        <v>19</v>
      </c>
      <c r="G13" s="9" t="n">
        <f aca="false">-(C13+D13/60)</f>
        <v>-26.6333333333333</v>
      </c>
      <c r="H13" s="9" t="n">
        <f aca="false">E13+F13/60</f>
        <v>24.3166666666667</v>
      </c>
      <c r="I13" s="7" t="n">
        <v>-68.8</v>
      </c>
      <c r="J13" s="7" t="n">
        <v>173.1</v>
      </c>
      <c r="K13" s="7" t="n">
        <v>21</v>
      </c>
    </row>
    <row r="14" customFormat="false" ht="15" hidden="false" customHeight="false" outlineLevel="0" collapsed="false">
      <c r="A14" s="7" t="s">
        <v>99</v>
      </c>
      <c r="B14" s="7" t="s">
        <v>98</v>
      </c>
      <c r="C14" s="7" t="n">
        <v>26</v>
      </c>
      <c r="D14" s="7" t="n">
        <v>36</v>
      </c>
      <c r="E14" s="7" t="n">
        <v>24</v>
      </c>
      <c r="F14" s="7" t="n">
        <v>11</v>
      </c>
      <c r="G14" s="9" t="n">
        <f aca="false">-(C14+D14/60)</f>
        <v>-26.6</v>
      </c>
      <c r="H14" s="9" t="n">
        <f aca="false">E14+F14/60</f>
        <v>24.1833333333333</v>
      </c>
      <c r="I14" s="7" t="n">
        <v>-21.6</v>
      </c>
      <c r="J14" s="7" t="n">
        <v>61.9</v>
      </c>
      <c r="K14" s="7" t="n">
        <v>21</v>
      </c>
    </row>
    <row r="15" customFormat="false" ht="15" hidden="false" customHeight="false" outlineLevel="0" collapsed="false">
      <c r="A15" s="7" t="s">
        <v>100</v>
      </c>
      <c r="B15" s="7" t="s">
        <v>98</v>
      </c>
      <c r="C15" s="7" t="n">
        <v>26</v>
      </c>
      <c r="D15" s="7" t="n">
        <v>45</v>
      </c>
      <c r="E15" s="7" t="n">
        <v>24</v>
      </c>
      <c r="F15" s="7" t="n">
        <v>15</v>
      </c>
      <c r="G15" s="9" t="n">
        <f aca="false">-(C15+D15/60)</f>
        <v>-26.75</v>
      </c>
      <c r="H15" s="9" t="n">
        <f aca="false">E15+F15/60</f>
        <v>24.25</v>
      </c>
      <c r="I15" s="7" t="n">
        <v>7.7</v>
      </c>
      <c r="J15" s="7" t="n">
        <v>49.5</v>
      </c>
      <c r="K15" s="7" t="n">
        <v>25</v>
      </c>
    </row>
    <row r="16" customFormat="false" ht="15" hidden="false" customHeight="false" outlineLevel="0" collapsed="false">
      <c r="A16" s="7" t="s">
        <v>101</v>
      </c>
      <c r="B16" s="7" t="s">
        <v>102</v>
      </c>
      <c r="C16" s="7" t="n">
        <v>33</v>
      </c>
      <c r="D16" s="7" t="n">
        <v>58</v>
      </c>
      <c r="E16" s="7" t="n">
        <v>18</v>
      </c>
      <c r="F16" s="7" t="n">
        <v>24</v>
      </c>
      <c r="G16" s="9" t="n">
        <f aca="false">-(C16+D16/60)</f>
        <v>-33.9666666666667</v>
      </c>
      <c r="H16" s="9" t="n">
        <f aca="false">E16+F16/60</f>
        <v>18.4</v>
      </c>
      <c r="I16" s="7" t="n">
        <v>-54.2</v>
      </c>
      <c r="J16" s="7" t="n">
        <v>94.8</v>
      </c>
      <c r="K16" s="7" t="n">
        <v>25</v>
      </c>
    </row>
    <row r="17" customFormat="false" ht="15" hidden="false" customHeight="false" outlineLevel="0" collapsed="false">
      <c r="A17" s="7" t="s">
        <v>103</v>
      </c>
      <c r="B17" s="7" t="s">
        <v>102</v>
      </c>
      <c r="C17" s="7" t="n">
        <v>33</v>
      </c>
      <c r="D17" s="7" t="n">
        <v>58</v>
      </c>
      <c r="E17" s="7" t="n">
        <v>18</v>
      </c>
      <c r="F17" s="7" t="n">
        <v>24</v>
      </c>
      <c r="G17" s="9" t="n">
        <f aca="false">-(C17+D17/60)</f>
        <v>-33.9666666666667</v>
      </c>
      <c r="H17" s="9" t="n">
        <f aca="false">E17+F17/60</f>
        <v>18.4</v>
      </c>
      <c r="I17" s="7" t="n">
        <v>-0.2</v>
      </c>
      <c r="J17" s="7" t="n">
        <v>75.7</v>
      </c>
      <c r="K17" s="7" t="n">
        <v>30</v>
      </c>
    </row>
    <row r="18" customFormat="false" ht="15" hidden="false" customHeight="false" outlineLevel="0" collapsed="false">
      <c r="A18" s="7" t="s">
        <v>104</v>
      </c>
      <c r="B18" s="7" t="s">
        <v>102</v>
      </c>
      <c r="C18" s="7" t="n">
        <v>33</v>
      </c>
      <c r="D18" s="7" t="n">
        <v>58</v>
      </c>
      <c r="E18" s="7" t="n">
        <v>18</v>
      </c>
      <c r="F18" s="7" t="n">
        <v>23</v>
      </c>
      <c r="G18" s="9" t="n">
        <f aca="false">-(C18+D18/60)</f>
        <v>-33.9666666666667</v>
      </c>
      <c r="H18" s="9" t="n">
        <f aca="false">E18+F18/60</f>
        <v>18.3833333333333</v>
      </c>
      <c r="I18" s="7" t="n">
        <v>0.3</v>
      </c>
      <c r="J18" s="7" t="n">
        <v>65.2</v>
      </c>
      <c r="K18" s="7" t="n">
        <v>61</v>
      </c>
    </row>
    <row r="21" customFormat="false" ht="15" hidden="false" customHeight="false" outlineLevel="0" collapsed="false">
      <c r="A21" s="2" t="s">
        <v>45</v>
      </c>
    </row>
    <row r="22" customFormat="false" ht="15" hidden="false" customHeight="false" outlineLevel="0" collapsed="false">
      <c r="A22" s="8" t="s">
        <v>105</v>
      </c>
    </row>
    <row r="23" customFormat="false" ht="15" hidden="false" customHeight="false" outlineLevel="0" collapsed="false">
      <c r="A23" s="8" t="s">
        <v>106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9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16"/>
    <col collapsed="false" customWidth="true" hidden="false" outlineLevel="0" max="3" min="3" style="0" width="12"/>
    <col collapsed="false" customWidth="true" hidden="false" outlineLevel="0" max="4" min="4" style="0" width="20"/>
    <col collapsed="false" customWidth="true" hidden="false" outlineLevel="0" max="5" min="5" style="0" width="10"/>
  </cols>
  <sheetData>
    <row r="1" customFormat="false" ht="15" hidden="false" customHeight="false" outlineLevel="0" collapsed="false">
      <c r="A1" s="4" t="s">
        <v>107</v>
      </c>
    </row>
    <row r="2" customFormat="false" ht="15" hidden="false" customHeight="false" outlineLevel="0" collapsed="false">
      <c r="A2" s="5" t="s">
        <v>108</v>
      </c>
    </row>
    <row r="4" customFormat="false" ht="42" hidden="false" customHeight="true" outlineLevel="0" collapsed="false">
      <c r="A4" s="6" t="s">
        <v>61</v>
      </c>
      <c r="B4" s="6" t="s">
        <v>109</v>
      </c>
      <c r="C4" s="6" t="s">
        <v>49</v>
      </c>
      <c r="D4" s="6" t="s">
        <v>110</v>
      </c>
      <c r="E4" s="6" t="s">
        <v>111</v>
      </c>
    </row>
    <row r="5" customFormat="false" ht="15" hidden="false" customHeight="false" outlineLevel="0" collapsed="false">
      <c r="A5" s="7" t="n">
        <v>1</v>
      </c>
      <c r="B5" s="7" t="n">
        <v>596</v>
      </c>
      <c r="C5" s="7" t="s">
        <v>112</v>
      </c>
      <c r="D5" s="7" t="s">
        <v>113</v>
      </c>
      <c r="E5" s="7" t="n">
        <v>0.6</v>
      </c>
    </row>
    <row r="6" customFormat="false" ht="15" hidden="false" customHeight="false" outlineLevel="0" collapsed="false">
      <c r="A6" s="7" t="n">
        <v>1</v>
      </c>
      <c r="B6" s="7" t="n">
        <v>596</v>
      </c>
      <c r="C6" s="7" t="s">
        <v>112</v>
      </c>
      <c r="D6" s="7" t="s">
        <v>114</v>
      </c>
      <c r="E6" s="7" t="n">
        <v>0.39</v>
      </c>
    </row>
    <row r="7" customFormat="false" ht="15" hidden="false" customHeight="false" outlineLevel="0" collapsed="false">
      <c r="A7" s="7" t="n">
        <v>1</v>
      </c>
      <c r="B7" s="7" t="n">
        <v>596</v>
      </c>
      <c r="C7" s="7" t="s">
        <v>112</v>
      </c>
      <c r="D7" s="7" t="s">
        <v>115</v>
      </c>
      <c r="E7" s="7" t="n">
        <v>0.68</v>
      </c>
    </row>
    <row r="8" customFormat="false" ht="15" hidden="false" customHeight="false" outlineLevel="0" collapsed="false">
      <c r="A8" s="7" t="n">
        <v>1</v>
      </c>
      <c r="B8" s="7" t="n">
        <v>596</v>
      </c>
      <c r="C8" s="7" t="s">
        <v>112</v>
      </c>
      <c r="D8" s="7" t="s">
        <v>116</v>
      </c>
      <c r="E8" s="7" t="n">
        <v>0</v>
      </c>
    </row>
    <row r="9" customFormat="false" ht="15" hidden="false" customHeight="false" outlineLevel="0" collapsed="false">
      <c r="A9" s="7" t="n">
        <v>1</v>
      </c>
      <c r="B9" s="7" t="n">
        <v>596</v>
      </c>
      <c r="C9" s="7" t="s">
        <v>112</v>
      </c>
      <c r="D9" s="7" t="s">
        <v>117</v>
      </c>
      <c r="E9" s="7" t="n">
        <v>0.01</v>
      </c>
    </row>
    <row r="10" customFormat="false" ht="15" hidden="false" customHeight="false" outlineLevel="0" collapsed="false">
      <c r="A10" s="7" t="n">
        <v>1</v>
      </c>
      <c r="B10" s="7" t="n">
        <v>596</v>
      </c>
      <c r="C10" s="7" t="s">
        <v>112</v>
      </c>
      <c r="D10" s="7" t="s">
        <v>63</v>
      </c>
      <c r="E10" s="7" t="n">
        <v>1</v>
      </c>
    </row>
    <row r="11" customFormat="false" ht="15" hidden="false" customHeight="false" outlineLevel="0" collapsed="false">
      <c r="A11" s="7" t="n">
        <v>1</v>
      </c>
      <c r="B11" s="7" t="n">
        <v>596</v>
      </c>
      <c r="C11" s="7" t="s">
        <v>118</v>
      </c>
      <c r="D11" s="7" t="s">
        <v>119</v>
      </c>
      <c r="E11" s="7" t="n">
        <v>-2.16</v>
      </c>
    </row>
    <row r="12" customFormat="false" ht="15" hidden="false" customHeight="false" outlineLevel="0" collapsed="false">
      <c r="A12" s="7" t="n">
        <v>1</v>
      </c>
      <c r="B12" s="7" t="n">
        <v>596</v>
      </c>
      <c r="C12" s="7" t="s">
        <v>118</v>
      </c>
      <c r="D12" s="7" t="s">
        <v>120</v>
      </c>
      <c r="E12" s="7" t="n">
        <v>6.09</v>
      </c>
    </row>
    <row r="13" customFormat="false" ht="15" hidden="false" customHeight="false" outlineLevel="0" collapsed="false">
      <c r="A13" s="7" t="n">
        <v>1</v>
      </c>
      <c r="B13" s="7" t="n">
        <v>596</v>
      </c>
      <c r="C13" s="7" t="s">
        <v>118</v>
      </c>
      <c r="D13" s="7" t="s">
        <v>121</v>
      </c>
      <c r="E13" s="7" t="n">
        <v>1.21</v>
      </c>
    </row>
    <row r="14" customFormat="false" ht="15" hidden="false" customHeight="false" outlineLevel="0" collapsed="false">
      <c r="A14" s="7" t="n">
        <v>1</v>
      </c>
      <c r="B14" s="7" t="n">
        <v>596</v>
      </c>
      <c r="C14" s="7" t="s">
        <v>118</v>
      </c>
      <c r="D14" s="7" t="s">
        <v>122</v>
      </c>
      <c r="E14" s="7" t="n">
        <v>0.08</v>
      </c>
    </row>
    <row r="15" customFormat="false" ht="15" hidden="false" customHeight="false" outlineLevel="0" collapsed="false">
      <c r="A15" s="7" t="n">
        <v>1</v>
      </c>
      <c r="B15" s="7" t="n">
        <v>596</v>
      </c>
      <c r="C15" s="7" t="s">
        <v>118</v>
      </c>
      <c r="D15" s="7" t="s">
        <v>123</v>
      </c>
      <c r="E15" s="7" t="n">
        <v>0.57</v>
      </c>
    </row>
    <row r="16" customFormat="false" ht="15" hidden="false" customHeight="false" outlineLevel="0" collapsed="false">
      <c r="A16" s="7" t="n">
        <v>1</v>
      </c>
      <c r="B16" s="7" t="n">
        <v>596</v>
      </c>
      <c r="C16" s="7" t="s">
        <v>118</v>
      </c>
      <c r="D16" s="7" t="s">
        <v>63</v>
      </c>
      <c r="E16" s="7" t="n">
        <v>0.99</v>
      </c>
    </row>
    <row r="17" customFormat="false" ht="15" hidden="false" customHeight="false" outlineLevel="0" collapsed="false">
      <c r="A17" s="7" t="n">
        <v>2</v>
      </c>
      <c r="B17" s="7" t="n">
        <v>173</v>
      </c>
      <c r="C17" s="7" t="s">
        <v>112</v>
      </c>
      <c r="D17" s="7" t="s">
        <v>113</v>
      </c>
      <c r="E17" s="7" t="n">
        <v>3.37</v>
      </c>
    </row>
    <row r="18" customFormat="false" ht="15" hidden="false" customHeight="false" outlineLevel="0" collapsed="false">
      <c r="A18" s="7" t="n">
        <v>2</v>
      </c>
      <c r="B18" s="7" t="n">
        <v>173</v>
      </c>
      <c r="C18" s="7" t="s">
        <v>112</v>
      </c>
      <c r="D18" s="7" t="s">
        <v>114</v>
      </c>
      <c r="E18" s="7" t="n">
        <v>-2.31</v>
      </c>
    </row>
    <row r="19" customFormat="false" ht="15" hidden="false" customHeight="false" outlineLevel="0" collapsed="false">
      <c r="A19" s="7" t="n">
        <v>2</v>
      </c>
      <c r="B19" s="7" t="n">
        <v>173</v>
      </c>
      <c r="C19" s="7" t="s">
        <v>112</v>
      </c>
      <c r="D19" s="7" t="s">
        <v>115</v>
      </c>
      <c r="E19" s="7" t="n">
        <v>-0.19</v>
      </c>
    </row>
    <row r="20" customFormat="false" ht="15" hidden="false" customHeight="false" outlineLevel="0" collapsed="false">
      <c r="A20" s="7" t="n">
        <v>2</v>
      </c>
      <c r="B20" s="7" t="n">
        <v>173</v>
      </c>
      <c r="C20" s="7" t="s">
        <v>112</v>
      </c>
      <c r="D20" s="7" t="s">
        <v>116</v>
      </c>
      <c r="E20" s="7" t="n">
        <v>0.03</v>
      </c>
    </row>
    <row r="21" customFormat="false" ht="15" hidden="false" customHeight="false" outlineLevel="0" collapsed="false">
      <c r="A21" s="7" t="n">
        <v>2</v>
      </c>
      <c r="B21" s="7" t="n">
        <v>173</v>
      </c>
      <c r="C21" s="7" t="s">
        <v>112</v>
      </c>
      <c r="D21" s="7" t="s">
        <v>117</v>
      </c>
      <c r="E21" s="7" t="n">
        <v>0</v>
      </c>
    </row>
    <row r="22" customFormat="false" ht="15" hidden="false" customHeight="false" outlineLevel="0" collapsed="false">
      <c r="A22" s="7" t="n">
        <v>2</v>
      </c>
      <c r="B22" s="7" t="n">
        <v>173</v>
      </c>
      <c r="C22" s="7" t="s">
        <v>112</v>
      </c>
      <c r="D22" s="7" t="s">
        <v>63</v>
      </c>
      <c r="E22" s="7" t="n">
        <v>1</v>
      </c>
    </row>
    <row r="23" customFormat="false" ht="15" hidden="false" customHeight="false" outlineLevel="0" collapsed="false">
      <c r="A23" s="7" t="n">
        <v>2</v>
      </c>
      <c r="B23" s="7" t="n">
        <v>173</v>
      </c>
      <c r="C23" s="7" t="s">
        <v>118</v>
      </c>
      <c r="D23" s="7" t="s">
        <v>119</v>
      </c>
      <c r="E23" s="7" t="n">
        <v>47.11</v>
      </c>
    </row>
    <row r="24" customFormat="false" ht="15" hidden="false" customHeight="false" outlineLevel="0" collapsed="false">
      <c r="A24" s="7" t="n">
        <v>2</v>
      </c>
      <c r="B24" s="7" t="n">
        <v>173</v>
      </c>
      <c r="C24" s="7" t="s">
        <v>118</v>
      </c>
      <c r="D24" s="7" t="s">
        <v>120</v>
      </c>
      <c r="E24" s="7" t="n">
        <v>-46.38</v>
      </c>
    </row>
    <row r="25" customFormat="false" ht="15" hidden="false" customHeight="false" outlineLevel="0" collapsed="false">
      <c r="A25" s="7" t="n">
        <v>2</v>
      </c>
      <c r="B25" s="7" t="n">
        <v>173</v>
      </c>
      <c r="C25" s="7" t="s">
        <v>118</v>
      </c>
      <c r="D25" s="7" t="s">
        <v>121</v>
      </c>
      <c r="E25" s="7" t="n">
        <v>-0.14</v>
      </c>
    </row>
    <row r="26" customFormat="false" ht="15" hidden="false" customHeight="false" outlineLevel="0" collapsed="false">
      <c r="A26" s="7" t="n">
        <v>2</v>
      </c>
      <c r="B26" s="7" t="n">
        <v>173</v>
      </c>
      <c r="C26" s="7" t="s">
        <v>118</v>
      </c>
      <c r="D26" s="7" t="s">
        <v>122</v>
      </c>
      <c r="E26" s="7" t="n">
        <v>1.05</v>
      </c>
    </row>
    <row r="27" customFormat="false" ht="15" hidden="false" customHeight="false" outlineLevel="0" collapsed="false">
      <c r="A27" s="7" t="n">
        <v>2</v>
      </c>
      <c r="B27" s="7" t="n">
        <v>173</v>
      </c>
      <c r="C27" s="7" t="s">
        <v>118</v>
      </c>
      <c r="D27" s="7" t="s">
        <v>123</v>
      </c>
      <c r="E27" s="7" t="n">
        <v>0.13</v>
      </c>
    </row>
    <row r="28" customFormat="false" ht="15" hidden="false" customHeight="false" outlineLevel="0" collapsed="false">
      <c r="A28" s="7" t="n">
        <v>2</v>
      </c>
      <c r="B28" s="7" t="n">
        <v>173</v>
      </c>
      <c r="C28" s="7" t="s">
        <v>118</v>
      </c>
      <c r="D28" s="7" t="s">
        <v>63</v>
      </c>
      <c r="E28" s="7" t="n">
        <v>1</v>
      </c>
    </row>
    <row r="29" customFormat="false" ht="15" hidden="false" customHeight="false" outlineLevel="0" collapsed="false">
      <c r="A29" s="7" t="n">
        <v>3</v>
      </c>
      <c r="B29" s="7" t="n">
        <v>62</v>
      </c>
      <c r="C29" s="7" t="s">
        <v>112</v>
      </c>
      <c r="D29" s="7" t="s">
        <v>113</v>
      </c>
      <c r="E29" s="7" t="n">
        <v>5.1</v>
      </c>
    </row>
    <row r="30" customFormat="false" ht="15" hidden="false" customHeight="false" outlineLevel="0" collapsed="false">
      <c r="A30" s="7" t="n">
        <v>3</v>
      </c>
      <c r="B30" s="7" t="n">
        <v>62</v>
      </c>
      <c r="C30" s="7" t="s">
        <v>112</v>
      </c>
      <c r="D30" s="7" t="s">
        <v>114</v>
      </c>
      <c r="E30" s="7" t="n">
        <v>-4.04</v>
      </c>
    </row>
    <row r="31" customFormat="false" ht="15" hidden="false" customHeight="false" outlineLevel="0" collapsed="false">
      <c r="A31" s="7" t="n">
        <v>3</v>
      </c>
      <c r="B31" s="7" t="n">
        <v>62</v>
      </c>
      <c r="C31" s="7" t="s">
        <v>112</v>
      </c>
      <c r="D31" s="7" t="s">
        <v>115</v>
      </c>
      <c r="E31" s="7" t="n">
        <v>-0.12</v>
      </c>
    </row>
    <row r="32" customFormat="false" ht="15" hidden="false" customHeight="false" outlineLevel="0" collapsed="false">
      <c r="A32" s="7" t="n">
        <v>3</v>
      </c>
      <c r="B32" s="7" t="n">
        <v>62</v>
      </c>
      <c r="C32" s="7" t="s">
        <v>112</v>
      </c>
      <c r="D32" s="7" t="s">
        <v>116</v>
      </c>
      <c r="E32" s="7" t="n">
        <v>0.02</v>
      </c>
    </row>
    <row r="33" customFormat="false" ht="15" hidden="false" customHeight="false" outlineLevel="0" collapsed="false">
      <c r="A33" s="7" t="n">
        <v>3</v>
      </c>
      <c r="B33" s="7" t="n">
        <v>62</v>
      </c>
      <c r="C33" s="7" t="s">
        <v>112</v>
      </c>
      <c r="D33" s="7" t="s">
        <v>117</v>
      </c>
      <c r="E33" s="7" t="n">
        <v>0</v>
      </c>
    </row>
    <row r="34" customFormat="false" ht="15" hidden="false" customHeight="false" outlineLevel="0" collapsed="false">
      <c r="A34" s="7" t="n">
        <v>3</v>
      </c>
      <c r="B34" s="7" t="n">
        <v>62</v>
      </c>
      <c r="C34" s="7" t="s">
        <v>112</v>
      </c>
      <c r="D34" s="7" t="s">
        <v>63</v>
      </c>
      <c r="E34" s="7" t="n">
        <v>1</v>
      </c>
    </row>
    <row r="35" customFormat="false" ht="15" hidden="false" customHeight="false" outlineLevel="0" collapsed="false">
      <c r="A35" s="7" t="n">
        <v>3</v>
      </c>
      <c r="B35" s="7" t="n">
        <v>62</v>
      </c>
      <c r="C35" s="7" t="s">
        <v>118</v>
      </c>
      <c r="D35" s="7" t="s">
        <v>119</v>
      </c>
      <c r="E35" s="7" t="n">
        <v>23.6</v>
      </c>
    </row>
    <row r="36" customFormat="false" ht="15" hidden="false" customHeight="false" outlineLevel="0" collapsed="false">
      <c r="A36" s="7" t="n">
        <v>3</v>
      </c>
      <c r="B36" s="7" t="n">
        <v>62</v>
      </c>
      <c r="C36" s="7" t="s">
        <v>118</v>
      </c>
      <c r="D36" s="7" t="s">
        <v>120</v>
      </c>
      <c r="E36" s="7" t="n">
        <v>-22.54</v>
      </c>
    </row>
    <row r="37" customFormat="false" ht="15" hidden="false" customHeight="false" outlineLevel="0" collapsed="false">
      <c r="A37" s="7" t="n">
        <v>3</v>
      </c>
      <c r="B37" s="7" t="n">
        <v>62</v>
      </c>
      <c r="C37" s="7" t="s">
        <v>118</v>
      </c>
      <c r="D37" s="7" t="s">
        <v>121</v>
      </c>
      <c r="E37" s="7" t="n">
        <v>-0.36</v>
      </c>
    </row>
    <row r="38" customFormat="false" ht="15" hidden="false" customHeight="false" outlineLevel="0" collapsed="false">
      <c r="A38" s="7" t="n">
        <v>3</v>
      </c>
      <c r="B38" s="7" t="n">
        <v>62</v>
      </c>
      <c r="C38" s="7" t="s">
        <v>118</v>
      </c>
      <c r="D38" s="7" t="s">
        <v>122</v>
      </c>
      <c r="E38" s="7" t="n">
        <v>0.68</v>
      </c>
    </row>
    <row r="39" customFormat="false" ht="15" hidden="false" customHeight="false" outlineLevel="0" collapsed="false">
      <c r="A39" s="7" t="n">
        <v>3</v>
      </c>
      <c r="B39" s="7" t="n">
        <v>62</v>
      </c>
      <c r="C39" s="7" t="s">
        <v>118</v>
      </c>
      <c r="D39" s="7" t="s">
        <v>123</v>
      </c>
      <c r="E39" s="7" t="n">
        <v>0.16</v>
      </c>
    </row>
    <row r="40" customFormat="false" ht="15" hidden="false" customHeight="false" outlineLevel="0" collapsed="false">
      <c r="A40" s="7" t="n">
        <v>3</v>
      </c>
      <c r="B40" s="7" t="n">
        <v>62</v>
      </c>
      <c r="C40" s="7" t="s">
        <v>118</v>
      </c>
      <c r="D40" s="7" t="s">
        <v>63</v>
      </c>
      <c r="E40" s="7" t="n">
        <v>1</v>
      </c>
    </row>
    <row r="41" customFormat="false" ht="15" hidden="false" customHeight="false" outlineLevel="0" collapsed="false">
      <c r="A41" s="7" t="n">
        <v>4</v>
      </c>
      <c r="B41" s="7" t="n">
        <v>264</v>
      </c>
      <c r="C41" s="7" t="s">
        <v>112</v>
      </c>
      <c r="D41" s="7" t="s">
        <v>113</v>
      </c>
      <c r="E41" s="7" t="n">
        <v>0.15</v>
      </c>
    </row>
    <row r="42" customFormat="false" ht="15" hidden="false" customHeight="false" outlineLevel="0" collapsed="false">
      <c r="A42" s="7" t="n">
        <v>4</v>
      </c>
      <c r="B42" s="7" t="n">
        <v>264</v>
      </c>
      <c r="C42" s="7" t="s">
        <v>112</v>
      </c>
      <c r="D42" s="7" t="s">
        <v>114</v>
      </c>
      <c r="E42" s="7" t="n">
        <v>0.9</v>
      </c>
    </row>
    <row r="43" customFormat="false" ht="15" hidden="false" customHeight="false" outlineLevel="0" collapsed="false">
      <c r="A43" s="7" t="n">
        <v>4</v>
      </c>
      <c r="B43" s="7" t="n">
        <v>264</v>
      </c>
      <c r="C43" s="7" t="s">
        <v>112</v>
      </c>
      <c r="D43" s="7" t="s">
        <v>115</v>
      </c>
      <c r="E43" s="7" t="n">
        <v>0.42</v>
      </c>
    </row>
    <row r="44" customFormat="false" ht="15" hidden="false" customHeight="false" outlineLevel="0" collapsed="false">
      <c r="A44" s="7" t="n">
        <v>4</v>
      </c>
      <c r="B44" s="7" t="n">
        <v>264</v>
      </c>
      <c r="C44" s="7" t="s">
        <v>112</v>
      </c>
      <c r="D44" s="7" t="s">
        <v>116</v>
      </c>
      <c r="E44" s="7" t="n">
        <v>0</v>
      </c>
    </row>
    <row r="45" customFormat="false" ht="15" hidden="false" customHeight="false" outlineLevel="0" collapsed="false">
      <c r="A45" s="7" t="n">
        <v>4</v>
      </c>
      <c r="B45" s="7" t="n">
        <v>264</v>
      </c>
      <c r="C45" s="7" t="s">
        <v>112</v>
      </c>
      <c r="D45" s="7" t="s">
        <v>117</v>
      </c>
      <c r="E45" s="7" t="n">
        <v>0</v>
      </c>
    </row>
    <row r="46" customFormat="false" ht="15" hidden="false" customHeight="false" outlineLevel="0" collapsed="false">
      <c r="A46" s="7" t="n">
        <v>4</v>
      </c>
      <c r="B46" s="7" t="n">
        <v>264</v>
      </c>
      <c r="C46" s="7" t="s">
        <v>112</v>
      </c>
      <c r="D46" s="7" t="s">
        <v>63</v>
      </c>
      <c r="E46" s="7" t="n">
        <v>1</v>
      </c>
    </row>
    <row r="47" customFormat="false" ht="15" hidden="false" customHeight="false" outlineLevel="0" collapsed="false">
      <c r="A47" s="7" t="n">
        <v>4</v>
      </c>
      <c r="B47" s="7" t="n">
        <v>264</v>
      </c>
      <c r="C47" s="7" t="s">
        <v>118</v>
      </c>
      <c r="D47" s="7" t="s">
        <v>119</v>
      </c>
      <c r="E47" s="7" t="n">
        <v>-11.53</v>
      </c>
    </row>
    <row r="48" customFormat="false" ht="15" hidden="false" customHeight="false" outlineLevel="0" collapsed="false">
      <c r="A48" s="7" t="n">
        <v>4</v>
      </c>
      <c r="B48" s="7" t="n">
        <v>264</v>
      </c>
      <c r="C48" s="7" t="s">
        <v>118</v>
      </c>
      <c r="D48" s="7" t="s">
        <v>120</v>
      </c>
      <c r="E48" s="7" t="n">
        <v>11.01</v>
      </c>
    </row>
    <row r="49" customFormat="false" ht="15" hidden="false" customHeight="false" outlineLevel="0" collapsed="false">
      <c r="A49" s="7" t="n">
        <v>4</v>
      </c>
      <c r="B49" s="7" t="n">
        <v>264</v>
      </c>
      <c r="C49" s="7" t="s">
        <v>118</v>
      </c>
      <c r="D49" s="7" t="s">
        <v>121</v>
      </c>
      <c r="E49" s="7" t="n">
        <v>0.56</v>
      </c>
    </row>
    <row r="50" customFormat="false" ht="15" hidden="false" customHeight="false" outlineLevel="0" collapsed="false">
      <c r="A50" s="7" t="n">
        <v>4</v>
      </c>
      <c r="B50" s="7" t="n">
        <v>264</v>
      </c>
      <c r="C50" s="7" t="s">
        <v>118</v>
      </c>
      <c r="D50" s="7" t="s">
        <v>122</v>
      </c>
      <c r="E50" s="7" t="n">
        <v>0.23</v>
      </c>
    </row>
    <row r="51" customFormat="false" ht="15" hidden="false" customHeight="false" outlineLevel="0" collapsed="false">
      <c r="A51" s="7" t="n">
        <v>4</v>
      </c>
      <c r="B51" s="7" t="n">
        <v>264</v>
      </c>
      <c r="C51" s="7" t="s">
        <v>118</v>
      </c>
      <c r="D51" s="7" t="s">
        <v>123</v>
      </c>
      <c r="E51" s="7" t="n">
        <v>0.28</v>
      </c>
    </row>
    <row r="52" customFormat="false" ht="15" hidden="false" customHeight="false" outlineLevel="0" collapsed="false">
      <c r="A52" s="7" t="n">
        <v>4</v>
      </c>
      <c r="B52" s="7" t="n">
        <v>264</v>
      </c>
      <c r="C52" s="7" t="s">
        <v>118</v>
      </c>
      <c r="D52" s="7" t="s">
        <v>63</v>
      </c>
      <c r="E52" s="7" t="n">
        <v>1</v>
      </c>
    </row>
    <row r="53" customFormat="false" ht="15" hidden="false" customHeight="false" outlineLevel="0" collapsed="false">
      <c r="A53" s="7" t="n">
        <v>5</v>
      </c>
      <c r="B53" s="7" t="n">
        <v>234</v>
      </c>
      <c r="C53" s="7" t="s">
        <v>112</v>
      </c>
      <c r="D53" s="7" t="s">
        <v>113</v>
      </c>
      <c r="E53" s="7" t="n">
        <v>2.2</v>
      </c>
    </row>
    <row r="54" customFormat="false" ht="15" hidden="false" customHeight="false" outlineLevel="0" collapsed="false">
      <c r="A54" s="7" t="n">
        <v>5</v>
      </c>
      <c r="B54" s="7" t="n">
        <v>234</v>
      </c>
      <c r="C54" s="7" t="s">
        <v>112</v>
      </c>
      <c r="D54" s="7" t="s">
        <v>114</v>
      </c>
      <c r="E54" s="7" t="n">
        <v>-1.16</v>
      </c>
    </row>
    <row r="55" customFormat="false" ht="15" hidden="false" customHeight="false" outlineLevel="0" collapsed="false">
      <c r="A55" s="7" t="n">
        <v>5</v>
      </c>
      <c r="B55" s="7" t="n">
        <v>234</v>
      </c>
      <c r="C55" s="7" t="s">
        <v>112</v>
      </c>
      <c r="D55" s="7" t="s">
        <v>115</v>
      </c>
      <c r="E55" s="7" t="n">
        <v>-0.41</v>
      </c>
    </row>
    <row r="56" customFormat="false" ht="15" hidden="false" customHeight="false" outlineLevel="0" collapsed="false">
      <c r="A56" s="7" t="n">
        <v>5</v>
      </c>
      <c r="B56" s="7" t="n">
        <v>234</v>
      </c>
      <c r="C56" s="7" t="s">
        <v>112</v>
      </c>
      <c r="D56" s="7" t="s">
        <v>116</v>
      </c>
      <c r="E56" s="7" t="n">
        <v>0.01</v>
      </c>
    </row>
    <row r="57" customFormat="false" ht="15" hidden="false" customHeight="false" outlineLevel="0" collapsed="false">
      <c r="A57" s="7" t="n">
        <v>5</v>
      </c>
      <c r="B57" s="7" t="n">
        <v>234</v>
      </c>
      <c r="C57" s="7" t="s">
        <v>112</v>
      </c>
      <c r="D57" s="7" t="s">
        <v>117</v>
      </c>
      <c r="E57" s="7" t="n">
        <v>0</v>
      </c>
    </row>
    <row r="58" customFormat="false" ht="15" hidden="false" customHeight="false" outlineLevel="0" collapsed="false">
      <c r="A58" s="7" t="n">
        <v>5</v>
      </c>
      <c r="B58" s="7" t="n">
        <v>234</v>
      </c>
      <c r="C58" s="7" t="s">
        <v>112</v>
      </c>
      <c r="D58" s="7" t="s">
        <v>63</v>
      </c>
      <c r="E58" s="7" t="n">
        <v>1</v>
      </c>
    </row>
    <row r="59" customFormat="false" ht="15" hidden="false" customHeight="false" outlineLevel="0" collapsed="false">
      <c r="A59" s="7" t="n">
        <v>5</v>
      </c>
      <c r="B59" s="7" t="n">
        <v>234</v>
      </c>
      <c r="C59" s="7" t="s">
        <v>118</v>
      </c>
      <c r="D59" s="7" t="s">
        <v>119</v>
      </c>
      <c r="E59" s="7" t="n">
        <v>0.49</v>
      </c>
    </row>
    <row r="60" customFormat="false" ht="15" hidden="false" customHeight="false" outlineLevel="0" collapsed="false">
      <c r="A60" s="7" t="n">
        <v>5</v>
      </c>
      <c r="B60" s="7" t="n">
        <v>234</v>
      </c>
      <c r="C60" s="7" t="s">
        <v>118</v>
      </c>
      <c r="D60" s="7" t="s">
        <v>120</v>
      </c>
      <c r="E60" s="7" t="n">
        <v>-3.48</v>
      </c>
    </row>
    <row r="61" customFormat="false" ht="15" hidden="false" customHeight="false" outlineLevel="0" collapsed="false">
      <c r="A61" s="7" t="n">
        <v>5</v>
      </c>
      <c r="B61" s="7" t="n">
        <v>234</v>
      </c>
      <c r="C61" s="7" t="s">
        <v>118</v>
      </c>
      <c r="D61" s="7" t="s">
        <v>121</v>
      </c>
      <c r="E61" s="7" t="n">
        <v>1.68</v>
      </c>
    </row>
    <row r="62" customFormat="false" ht="15" hidden="false" customHeight="false" outlineLevel="0" collapsed="false">
      <c r="A62" s="7" t="n">
        <v>5</v>
      </c>
      <c r="B62" s="7" t="n">
        <v>234</v>
      </c>
      <c r="C62" s="7" t="s">
        <v>118</v>
      </c>
      <c r="D62" s="7" t="s">
        <v>122</v>
      </c>
      <c r="E62" s="7" t="n">
        <v>0.01</v>
      </c>
    </row>
    <row r="63" customFormat="false" ht="15" hidden="false" customHeight="false" outlineLevel="0" collapsed="false">
      <c r="A63" s="7" t="n">
        <v>5</v>
      </c>
      <c r="B63" s="7" t="n">
        <v>234</v>
      </c>
      <c r="C63" s="7" t="s">
        <v>118</v>
      </c>
      <c r="D63" s="7" t="s">
        <v>123</v>
      </c>
      <c r="E63" s="7" t="n">
        <v>0.19</v>
      </c>
    </row>
    <row r="64" customFormat="false" ht="15" hidden="false" customHeight="false" outlineLevel="0" collapsed="false">
      <c r="A64" s="7" t="n">
        <v>5</v>
      </c>
      <c r="B64" s="7" t="n">
        <v>234</v>
      </c>
      <c r="C64" s="7" t="s">
        <v>118</v>
      </c>
      <c r="D64" s="7" t="s">
        <v>63</v>
      </c>
      <c r="E64" s="7" t="n">
        <v>1</v>
      </c>
    </row>
    <row r="65" customFormat="false" ht="15" hidden="false" customHeight="false" outlineLevel="0" collapsed="false">
      <c r="A65" s="7" t="n">
        <v>6</v>
      </c>
      <c r="B65" s="7" t="n">
        <v>401</v>
      </c>
      <c r="C65" s="7" t="s">
        <v>112</v>
      </c>
      <c r="D65" s="7" t="s">
        <v>113</v>
      </c>
      <c r="E65" s="7" t="n">
        <v>-0.02</v>
      </c>
    </row>
    <row r="66" customFormat="false" ht="15" hidden="false" customHeight="false" outlineLevel="0" collapsed="false">
      <c r="A66" s="7" t="n">
        <v>6</v>
      </c>
      <c r="B66" s="7" t="n">
        <v>401</v>
      </c>
      <c r="C66" s="7" t="s">
        <v>112</v>
      </c>
      <c r="D66" s="7" t="s">
        <v>114</v>
      </c>
      <c r="E66" s="7" t="n">
        <v>1.02</v>
      </c>
    </row>
    <row r="67" customFormat="false" ht="15" hidden="false" customHeight="false" outlineLevel="0" collapsed="false">
      <c r="A67" s="7" t="n">
        <v>6</v>
      </c>
      <c r="B67" s="7" t="n">
        <v>401</v>
      </c>
      <c r="C67" s="7" t="s">
        <v>112</v>
      </c>
      <c r="D67" s="7" t="s">
        <v>115</v>
      </c>
      <c r="E67" s="7" t="n">
        <v>0.35</v>
      </c>
    </row>
    <row r="68" customFormat="false" ht="15" hidden="false" customHeight="false" outlineLevel="0" collapsed="false">
      <c r="A68" s="7" t="n">
        <v>6</v>
      </c>
      <c r="B68" s="7" t="n">
        <v>401</v>
      </c>
      <c r="C68" s="7" t="s">
        <v>112</v>
      </c>
      <c r="D68" s="7" t="s">
        <v>116</v>
      </c>
      <c r="E68" s="7" t="n">
        <v>0.01</v>
      </c>
    </row>
    <row r="69" customFormat="false" ht="15" hidden="false" customHeight="false" outlineLevel="0" collapsed="false">
      <c r="A69" s="7" t="n">
        <v>6</v>
      </c>
      <c r="B69" s="7" t="n">
        <v>401</v>
      </c>
      <c r="C69" s="7" t="s">
        <v>112</v>
      </c>
      <c r="D69" s="7" t="s">
        <v>117</v>
      </c>
      <c r="E69" s="7" t="n">
        <v>0.01</v>
      </c>
    </row>
    <row r="70" customFormat="false" ht="15" hidden="false" customHeight="false" outlineLevel="0" collapsed="false">
      <c r="A70" s="7" t="n">
        <v>6</v>
      </c>
      <c r="B70" s="7" t="n">
        <v>401</v>
      </c>
      <c r="C70" s="7" t="s">
        <v>112</v>
      </c>
      <c r="D70" s="7" t="s">
        <v>63</v>
      </c>
      <c r="E70" s="7" t="n">
        <v>1</v>
      </c>
    </row>
    <row r="71" customFormat="false" ht="15" hidden="false" customHeight="false" outlineLevel="0" collapsed="false">
      <c r="A71" s="7" t="n">
        <v>6</v>
      </c>
      <c r="B71" s="7" t="n">
        <v>401</v>
      </c>
      <c r="C71" s="7" t="s">
        <v>118</v>
      </c>
      <c r="D71" s="7" t="s">
        <v>119</v>
      </c>
      <c r="E71" s="7" t="n">
        <v>-9.68</v>
      </c>
    </row>
    <row r="72" customFormat="false" ht="15" hidden="false" customHeight="false" outlineLevel="0" collapsed="false">
      <c r="A72" s="7" t="n">
        <v>6</v>
      </c>
      <c r="B72" s="7" t="n">
        <v>401</v>
      </c>
      <c r="C72" s="7" t="s">
        <v>118</v>
      </c>
      <c r="D72" s="7" t="s">
        <v>120</v>
      </c>
      <c r="E72" s="7" t="n">
        <v>11.92</v>
      </c>
    </row>
    <row r="73" customFormat="false" ht="15" hidden="false" customHeight="false" outlineLevel="0" collapsed="false">
      <c r="A73" s="7" t="n">
        <v>6</v>
      </c>
      <c r="B73" s="7" t="n">
        <v>401</v>
      </c>
      <c r="C73" s="7" t="s">
        <v>118</v>
      </c>
      <c r="D73" s="7" t="s">
        <v>121</v>
      </c>
      <c r="E73" s="7" t="n">
        <v>0.54</v>
      </c>
    </row>
    <row r="74" customFormat="false" ht="15" hidden="false" customHeight="false" outlineLevel="0" collapsed="false">
      <c r="A74" s="7" t="n">
        <v>6</v>
      </c>
      <c r="B74" s="7" t="n">
        <v>401</v>
      </c>
      <c r="C74" s="7" t="s">
        <v>118</v>
      </c>
      <c r="D74" s="7" t="s">
        <v>122</v>
      </c>
      <c r="E74" s="7" t="n">
        <v>0.32</v>
      </c>
    </row>
    <row r="75" customFormat="false" ht="15" hidden="false" customHeight="false" outlineLevel="0" collapsed="false">
      <c r="A75" s="7" t="n">
        <v>6</v>
      </c>
      <c r="B75" s="7" t="n">
        <v>401</v>
      </c>
      <c r="C75" s="7" t="s">
        <v>118</v>
      </c>
      <c r="D75" s="7" t="s">
        <v>123</v>
      </c>
      <c r="E75" s="7" t="n">
        <v>0.37</v>
      </c>
    </row>
    <row r="76" customFormat="false" ht="15" hidden="false" customHeight="false" outlineLevel="0" collapsed="false">
      <c r="A76" s="7" t="n">
        <v>6</v>
      </c>
      <c r="B76" s="7" t="n">
        <v>401</v>
      </c>
      <c r="C76" s="7" t="s">
        <v>118</v>
      </c>
      <c r="D76" s="7" t="s">
        <v>63</v>
      </c>
      <c r="E76" s="7" t="n">
        <v>1</v>
      </c>
    </row>
    <row r="77" customFormat="false" ht="15" hidden="false" customHeight="false" outlineLevel="0" collapsed="false">
      <c r="A77" s="7" t="n">
        <v>7</v>
      </c>
      <c r="B77" s="7" t="n">
        <v>75</v>
      </c>
      <c r="C77" s="7" t="s">
        <v>112</v>
      </c>
      <c r="D77" s="7" t="s">
        <v>113</v>
      </c>
      <c r="E77" s="7" t="n">
        <v>-0.86</v>
      </c>
    </row>
    <row r="78" customFormat="false" ht="15" hidden="false" customHeight="false" outlineLevel="0" collapsed="false">
      <c r="A78" s="7" t="n">
        <v>7</v>
      </c>
      <c r="B78" s="7" t="n">
        <v>75</v>
      </c>
      <c r="C78" s="7" t="s">
        <v>112</v>
      </c>
      <c r="D78" s="7" t="s">
        <v>114</v>
      </c>
      <c r="E78" s="7" t="n">
        <v>1.87</v>
      </c>
    </row>
    <row r="79" customFormat="false" ht="15" hidden="false" customHeight="false" outlineLevel="0" collapsed="false">
      <c r="A79" s="7" t="n">
        <v>7</v>
      </c>
      <c r="B79" s="7" t="n">
        <v>75</v>
      </c>
      <c r="C79" s="7" t="s">
        <v>112</v>
      </c>
      <c r="D79" s="7" t="s">
        <v>115</v>
      </c>
      <c r="E79" s="7" t="n">
        <v>0.27</v>
      </c>
    </row>
    <row r="80" customFormat="false" ht="15" hidden="false" customHeight="false" outlineLevel="0" collapsed="false">
      <c r="A80" s="7" t="n">
        <v>7</v>
      </c>
      <c r="B80" s="7" t="n">
        <v>75</v>
      </c>
      <c r="C80" s="7" t="s">
        <v>112</v>
      </c>
      <c r="D80" s="7" t="s">
        <v>116</v>
      </c>
      <c r="E80" s="7" t="n">
        <v>0</v>
      </c>
    </row>
    <row r="81" customFormat="false" ht="15" hidden="false" customHeight="false" outlineLevel="0" collapsed="false">
      <c r="A81" s="7" t="n">
        <v>7</v>
      </c>
      <c r="B81" s="7" t="n">
        <v>75</v>
      </c>
      <c r="C81" s="7" t="s">
        <v>112</v>
      </c>
      <c r="D81" s="7" t="s">
        <v>117</v>
      </c>
      <c r="E81" s="7" t="n">
        <v>0</v>
      </c>
    </row>
    <row r="82" customFormat="false" ht="15" hidden="false" customHeight="false" outlineLevel="0" collapsed="false">
      <c r="A82" s="7" t="n">
        <v>7</v>
      </c>
      <c r="B82" s="7" t="n">
        <v>75</v>
      </c>
      <c r="C82" s="7" t="s">
        <v>112</v>
      </c>
      <c r="D82" s="7" t="s">
        <v>63</v>
      </c>
      <c r="E82" s="7" t="n">
        <v>1</v>
      </c>
    </row>
    <row r="83" customFormat="false" ht="15" hidden="false" customHeight="false" outlineLevel="0" collapsed="false">
      <c r="A83" s="7" t="n">
        <v>7</v>
      </c>
      <c r="B83" s="7" t="n">
        <v>75</v>
      </c>
      <c r="C83" s="7" t="s">
        <v>118</v>
      </c>
      <c r="D83" s="7" t="s">
        <v>119</v>
      </c>
      <c r="E83" s="7" t="n">
        <v>-17.78</v>
      </c>
    </row>
    <row r="84" customFormat="false" ht="15" hidden="false" customHeight="false" outlineLevel="0" collapsed="false">
      <c r="A84" s="7" t="n">
        <v>7</v>
      </c>
      <c r="B84" s="7" t="n">
        <v>75</v>
      </c>
      <c r="C84" s="7" t="s">
        <v>118</v>
      </c>
      <c r="D84" s="7" t="s">
        <v>120</v>
      </c>
      <c r="E84" s="7" t="n">
        <v>18.96</v>
      </c>
    </row>
    <row r="85" customFormat="false" ht="15" hidden="false" customHeight="false" outlineLevel="0" collapsed="false">
      <c r="A85" s="7" t="n">
        <v>7</v>
      </c>
      <c r="B85" s="7" t="n">
        <v>75</v>
      </c>
      <c r="C85" s="7" t="s">
        <v>118</v>
      </c>
      <c r="D85" s="7" t="s">
        <v>121</v>
      </c>
      <c r="E85" s="7" t="n">
        <v>0.33</v>
      </c>
    </row>
    <row r="86" customFormat="false" ht="15" hidden="false" customHeight="false" outlineLevel="0" collapsed="false">
      <c r="A86" s="7" t="n">
        <v>7</v>
      </c>
      <c r="B86" s="7" t="n">
        <v>75</v>
      </c>
      <c r="C86" s="7" t="s">
        <v>118</v>
      </c>
      <c r="D86" s="7" t="s">
        <v>122</v>
      </c>
      <c r="E86" s="7" t="n">
        <v>0.29</v>
      </c>
    </row>
    <row r="87" customFormat="false" ht="15" hidden="false" customHeight="false" outlineLevel="0" collapsed="false">
      <c r="A87" s="7" t="n">
        <v>7</v>
      </c>
      <c r="B87" s="7" t="n">
        <v>75</v>
      </c>
      <c r="C87" s="7" t="s">
        <v>118</v>
      </c>
      <c r="D87" s="7" t="s">
        <v>123</v>
      </c>
      <c r="E87" s="7" t="n">
        <v>0.15</v>
      </c>
    </row>
    <row r="88" customFormat="false" ht="15" hidden="false" customHeight="false" outlineLevel="0" collapsed="false">
      <c r="A88" s="7" t="n">
        <v>7</v>
      </c>
      <c r="B88" s="7" t="n">
        <v>75</v>
      </c>
      <c r="C88" s="7" t="s">
        <v>118</v>
      </c>
      <c r="D88" s="7" t="s">
        <v>63</v>
      </c>
      <c r="E88" s="7" t="n">
        <v>1</v>
      </c>
    </row>
    <row r="91" customFormat="false" ht="15" hidden="false" customHeight="false" outlineLevel="0" collapsed="false">
      <c r="A91" s="2" t="s">
        <v>45</v>
      </c>
    </row>
    <row r="92" customFormat="false" ht="15" hidden="false" customHeight="false" outlineLevel="0" collapsed="false">
      <c r="A92" s="8" t="s">
        <v>124</v>
      </c>
    </row>
    <row r="93" customFormat="false" ht="15" hidden="false" customHeight="false" outlineLevel="0" collapsed="false">
      <c r="A93" s="8" t="s">
        <v>125</v>
      </c>
    </row>
    <row r="94" customFormat="false" ht="15" hidden="false" customHeight="false" outlineLevel="0" collapsed="false">
      <c r="A94" s="8" t="s">
        <v>126</v>
      </c>
    </row>
    <row r="95" customFormat="false" ht="15" hidden="false" customHeight="false" outlineLevel="0" collapsed="false">
      <c r="A95" s="8" t="s">
        <v>127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3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14"/>
    <col collapsed="false" customWidth="true" hidden="false" outlineLevel="0" max="3" min="3" style="0" width="8"/>
    <col collapsed="false" customWidth="true" hidden="false" outlineLevel="0" max="5" min="4" style="0" width="10"/>
    <col collapsed="false" customWidth="true" hidden="false" outlineLevel="0" max="8" min="6" style="0" width="12"/>
  </cols>
  <sheetData>
    <row r="1" customFormat="false" ht="15" hidden="false" customHeight="false" outlineLevel="0" collapsed="false">
      <c r="A1" s="4" t="s">
        <v>128</v>
      </c>
    </row>
    <row r="2" customFormat="false" ht="15" hidden="false" customHeight="false" outlineLevel="0" collapsed="false">
      <c r="A2" s="5" t="s">
        <v>129</v>
      </c>
    </row>
    <row r="4" customFormat="false" ht="42" hidden="false" customHeight="true" outlineLevel="0" collapsed="false">
      <c r="A4" s="6" t="s">
        <v>130</v>
      </c>
      <c r="B4" s="6" t="s">
        <v>131</v>
      </c>
      <c r="C4" s="6" t="s">
        <v>63</v>
      </c>
      <c r="D4" s="6" t="s">
        <v>132</v>
      </c>
      <c r="E4" s="6" t="s">
        <v>133</v>
      </c>
      <c r="F4" s="6" t="s">
        <v>134</v>
      </c>
      <c r="G4" s="6" t="s">
        <v>135</v>
      </c>
      <c r="H4" s="6" t="s">
        <v>136</v>
      </c>
    </row>
    <row r="5" customFormat="false" ht="15" hidden="false" customHeight="false" outlineLevel="0" collapsed="false">
      <c r="A5" s="7" t="n">
        <v>1</v>
      </c>
      <c r="B5" s="7" t="n">
        <v>5</v>
      </c>
      <c r="C5" s="7" t="n">
        <v>0.57</v>
      </c>
      <c r="D5" s="7" t="n">
        <v>0.0923</v>
      </c>
      <c r="E5" s="7" t="n">
        <v>3.8797</v>
      </c>
      <c r="F5" s="7" t="n">
        <v>0.0319</v>
      </c>
      <c r="G5" s="7" t="n">
        <v>1.7</v>
      </c>
      <c r="H5" s="7" t="n">
        <v>73</v>
      </c>
    </row>
    <row r="6" customFormat="false" ht="15" hidden="false" customHeight="false" outlineLevel="0" collapsed="false">
      <c r="A6" s="7" t="n">
        <v>1</v>
      </c>
      <c r="B6" s="7" t="n">
        <v>10</v>
      </c>
      <c r="C6" s="7" t="n">
        <v>0.61</v>
      </c>
      <c r="D6" s="7" t="n">
        <v>0.1463</v>
      </c>
      <c r="E6" s="7" t="n">
        <v>5.0415</v>
      </c>
      <c r="F6" s="7" t="n">
        <v>0.0458</v>
      </c>
      <c r="G6" s="7" t="n">
        <v>2.4461</v>
      </c>
      <c r="H6" s="7" t="n">
        <v>73</v>
      </c>
    </row>
    <row r="7" customFormat="false" ht="15" hidden="false" customHeight="false" outlineLevel="0" collapsed="false">
      <c r="A7" s="7" t="n">
        <v>1</v>
      </c>
      <c r="B7" s="7" t="n">
        <v>15</v>
      </c>
      <c r="C7" s="7" t="n">
        <v>0.63</v>
      </c>
      <c r="D7" s="7" t="n">
        <v>0.1764</v>
      </c>
      <c r="E7" s="7" t="n">
        <v>7.0258</v>
      </c>
      <c r="F7" s="7" t="n">
        <v>0.0527</v>
      </c>
      <c r="G7" s="7" t="n">
        <v>2.8113</v>
      </c>
      <c r="H7" s="7" t="n">
        <v>73</v>
      </c>
    </row>
    <row r="8" customFormat="false" ht="15" hidden="false" customHeight="false" outlineLevel="0" collapsed="false">
      <c r="A8" s="7" t="n">
        <v>1</v>
      </c>
      <c r="B8" s="7" t="n">
        <v>30</v>
      </c>
      <c r="C8" s="7" t="n">
        <v>0.51</v>
      </c>
      <c r="D8" s="7" t="n">
        <v>0.1718</v>
      </c>
      <c r="E8" s="7" t="n">
        <v>14.1536</v>
      </c>
      <c r="F8" s="7" t="n">
        <v>0.0706</v>
      </c>
      <c r="G8" s="7" t="n">
        <v>3.7642</v>
      </c>
      <c r="H8" s="7" t="n">
        <v>73</v>
      </c>
    </row>
    <row r="9" customFormat="false" ht="15" hidden="false" customHeight="false" outlineLevel="0" collapsed="false">
      <c r="A9" s="7" t="n">
        <v>1</v>
      </c>
      <c r="B9" s="7" t="n">
        <v>45</v>
      </c>
      <c r="C9" s="7" t="n">
        <v>0.47</v>
      </c>
      <c r="D9" s="7" t="n">
        <v>0.1862</v>
      </c>
      <c r="E9" s="7" t="n">
        <v>16.9113</v>
      </c>
      <c r="F9" s="7" t="n">
        <v>0.084</v>
      </c>
      <c r="G9" s="7" t="n">
        <v>4.4841</v>
      </c>
      <c r="H9" s="7" t="n">
        <v>73</v>
      </c>
    </row>
    <row r="10" customFormat="false" ht="15" hidden="false" customHeight="false" outlineLevel="0" collapsed="false">
      <c r="A10" s="7" t="n">
        <v>1</v>
      </c>
      <c r="B10" s="7" t="n">
        <v>60</v>
      </c>
      <c r="C10" s="7" t="n">
        <v>0.57</v>
      </c>
      <c r="D10" s="7" t="n">
        <v>0.233</v>
      </c>
      <c r="E10" s="7" t="n">
        <v>16.4947</v>
      </c>
      <c r="F10" s="7" t="n">
        <v>0.0823</v>
      </c>
      <c r="G10" s="7" t="n">
        <v>4.3904</v>
      </c>
      <c r="H10" s="7" t="n">
        <v>73</v>
      </c>
    </row>
    <row r="11" customFormat="false" ht="15" hidden="false" customHeight="false" outlineLevel="0" collapsed="false">
      <c r="A11" s="7" t="n">
        <v>1</v>
      </c>
      <c r="B11" s="7" t="n">
        <v>90</v>
      </c>
      <c r="C11" s="7" t="n">
        <v>0.62</v>
      </c>
      <c r="D11" s="7" t="n">
        <v>0.2908</v>
      </c>
      <c r="E11" s="7" t="n">
        <v>15.9214</v>
      </c>
      <c r="F11" s="7" t="n">
        <v>0.0901</v>
      </c>
      <c r="G11" s="7" t="n">
        <v>4.8087</v>
      </c>
      <c r="H11" s="7" t="n">
        <v>73</v>
      </c>
    </row>
    <row r="12" customFormat="false" ht="15" hidden="false" customHeight="false" outlineLevel="0" collapsed="false">
      <c r="A12" s="7" t="n">
        <v>1</v>
      </c>
      <c r="B12" s="7" t="n">
        <v>120</v>
      </c>
      <c r="C12" s="7" t="n">
        <v>0.68</v>
      </c>
      <c r="D12" s="7" t="n">
        <v>0.3604</v>
      </c>
      <c r="E12" s="7" t="n">
        <v>14.0952</v>
      </c>
      <c r="F12" s="7" t="n">
        <v>0.095</v>
      </c>
      <c r="G12" s="7" t="n">
        <v>5.0697</v>
      </c>
      <c r="H12" s="7" t="n">
        <v>73</v>
      </c>
    </row>
    <row r="13" customFormat="false" ht="15" hidden="false" customHeight="false" outlineLevel="0" collapsed="false">
      <c r="A13" s="7" t="n">
        <v>1</v>
      </c>
      <c r="B13" s="7" t="n">
        <v>240</v>
      </c>
      <c r="C13" s="7" t="n">
        <v>0.83</v>
      </c>
      <c r="D13" s="7" t="n">
        <v>0.5041</v>
      </c>
      <c r="E13" s="7" t="n">
        <v>11.7955</v>
      </c>
      <c r="F13" s="7" t="n">
        <v>0.0808</v>
      </c>
      <c r="G13" s="7" t="n">
        <v>4.3109</v>
      </c>
      <c r="H13" s="7" t="n">
        <v>73</v>
      </c>
    </row>
    <row r="14" customFormat="false" ht="15" hidden="false" customHeight="false" outlineLevel="0" collapsed="false">
      <c r="A14" s="7" t="n">
        <v>1</v>
      </c>
      <c r="B14" s="7" t="n">
        <v>360</v>
      </c>
      <c r="C14" s="7" t="n">
        <v>0.89</v>
      </c>
      <c r="D14" s="7" t="n">
        <v>0.5769</v>
      </c>
      <c r="E14" s="7" t="n">
        <v>10.9397</v>
      </c>
      <c r="F14" s="7" t="n">
        <v>0.0721</v>
      </c>
      <c r="G14" s="7" t="n">
        <v>3.8447</v>
      </c>
      <c r="H14" s="7" t="n">
        <v>73</v>
      </c>
    </row>
    <row r="15" customFormat="false" ht="15" hidden="false" customHeight="false" outlineLevel="0" collapsed="false">
      <c r="A15" s="7" t="n">
        <v>1</v>
      </c>
      <c r="B15" s="7" t="n">
        <v>480</v>
      </c>
      <c r="C15" s="7" t="n">
        <v>0.92</v>
      </c>
      <c r="D15" s="7" t="n">
        <v>0.6441</v>
      </c>
      <c r="E15" s="7" t="n">
        <v>9.6918</v>
      </c>
      <c r="F15" s="7" t="n">
        <v>0.0675</v>
      </c>
      <c r="G15" s="7" t="n">
        <v>3.602</v>
      </c>
      <c r="H15" s="7" t="n">
        <v>73</v>
      </c>
    </row>
    <row r="16" customFormat="false" ht="15" hidden="false" customHeight="false" outlineLevel="0" collapsed="false">
      <c r="A16" s="7" t="n">
        <v>1</v>
      </c>
      <c r="B16" s="7" t="n">
        <v>600</v>
      </c>
      <c r="C16" s="7" t="n">
        <v>0.94</v>
      </c>
      <c r="D16" s="7" t="n">
        <v>0.713</v>
      </c>
      <c r="E16" s="7" t="n">
        <v>7.581</v>
      </c>
      <c r="F16" s="7" t="n">
        <v>0.0615</v>
      </c>
      <c r="G16" s="7" t="n">
        <v>3.2828</v>
      </c>
      <c r="H16" s="7" t="n">
        <v>73</v>
      </c>
    </row>
    <row r="17" customFormat="false" ht="15" hidden="false" customHeight="false" outlineLevel="0" collapsed="false">
      <c r="A17" s="7" t="n">
        <v>1</v>
      </c>
      <c r="B17" s="7" t="n">
        <v>720</v>
      </c>
      <c r="C17" s="7" t="n">
        <v>0.95</v>
      </c>
      <c r="D17" s="7" t="n">
        <v>0.7553</v>
      </c>
      <c r="E17" s="7" t="n">
        <v>6.4667</v>
      </c>
      <c r="F17" s="7" t="n">
        <v>0.0573</v>
      </c>
      <c r="G17" s="7" t="n">
        <v>3.0567</v>
      </c>
      <c r="H17" s="7" t="n">
        <v>73</v>
      </c>
    </row>
    <row r="18" customFormat="false" ht="15" hidden="false" customHeight="false" outlineLevel="0" collapsed="false">
      <c r="A18" s="7" t="n">
        <v>1</v>
      </c>
      <c r="B18" s="7" t="n">
        <v>960</v>
      </c>
      <c r="C18" s="7" t="n">
        <v>0.98</v>
      </c>
      <c r="D18" s="7" t="n">
        <v>0.8468</v>
      </c>
      <c r="E18" s="7" t="n">
        <v>3.9779</v>
      </c>
      <c r="F18" s="7" t="n">
        <v>0.0462</v>
      </c>
      <c r="G18" s="7" t="n">
        <v>2.4632</v>
      </c>
      <c r="H18" s="7" t="n">
        <v>73</v>
      </c>
    </row>
    <row r="19" customFormat="false" ht="15" hidden="false" customHeight="false" outlineLevel="0" collapsed="false">
      <c r="A19" s="7" t="n">
        <v>1</v>
      </c>
      <c r="B19" s="7" t="n">
        <v>1200</v>
      </c>
      <c r="C19" s="7" t="n">
        <v>0.99</v>
      </c>
      <c r="D19" s="7" t="n">
        <v>0.9464</v>
      </c>
      <c r="E19" s="7" t="n">
        <v>0.7498</v>
      </c>
      <c r="F19" s="7" t="n">
        <v>0.0346</v>
      </c>
      <c r="G19" s="7" t="n">
        <v>1.8447</v>
      </c>
      <c r="H19" s="7" t="n">
        <v>73</v>
      </c>
    </row>
    <row r="20" customFormat="false" ht="15" hidden="false" customHeight="false" outlineLevel="0" collapsed="false">
      <c r="A20" s="7" t="n">
        <v>2</v>
      </c>
      <c r="B20" s="7" t="n">
        <v>5</v>
      </c>
      <c r="C20" s="7" t="n">
        <v>0</v>
      </c>
      <c r="D20" s="7" t="n">
        <v>-0.015</v>
      </c>
      <c r="E20" s="7" t="n">
        <v>10.5849</v>
      </c>
      <c r="F20" s="7" t="n">
        <v>0.0344</v>
      </c>
      <c r="G20" s="7" t="n">
        <v>2.3003</v>
      </c>
      <c r="H20" s="7" t="n">
        <v>73</v>
      </c>
    </row>
    <row r="21" customFormat="false" ht="15" hidden="false" customHeight="false" outlineLevel="0" collapsed="false">
      <c r="A21" s="7" t="n">
        <v>2</v>
      </c>
      <c r="B21" s="7" t="n">
        <v>10</v>
      </c>
      <c r="C21" s="7" t="n">
        <v>0.08</v>
      </c>
      <c r="D21" s="7" t="n">
        <v>0.0139</v>
      </c>
      <c r="E21" s="7" t="n">
        <v>13.8042</v>
      </c>
      <c r="F21" s="7" t="n">
        <v>0.0587</v>
      </c>
      <c r="G21" s="7" t="n">
        <v>3.9272</v>
      </c>
      <c r="H21" s="7" t="n">
        <v>73</v>
      </c>
    </row>
    <row r="22" customFormat="false" ht="15" hidden="false" customHeight="false" outlineLevel="0" collapsed="false">
      <c r="A22" s="7" t="n">
        <v>2</v>
      </c>
      <c r="B22" s="7" t="n">
        <v>15</v>
      </c>
      <c r="C22" s="7" t="n">
        <v>0.21</v>
      </c>
      <c r="D22" s="7" t="n">
        <v>0.0391</v>
      </c>
      <c r="E22" s="7" t="n">
        <v>16.0588</v>
      </c>
      <c r="F22" s="7" t="n">
        <v>0.0632</v>
      </c>
      <c r="G22" s="7" t="n">
        <v>4.2304</v>
      </c>
      <c r="H22" s="7" t="n">
        <v>73</v>
      </c>
    </row>
    <row r="23" customFormat="false" ht="15" hidden="false" customHeight="false" outlineLevel="0" collapsed="false">
      <c r="A23" s="7" t="n">
        <v>2</v>
      </c>
      <c r="B23" s="7" t="n">
        <v>30</v>
      </c>
      <c r="C23" s="7" t="n">
        <v>0.16</v>
      </c>
      <c r="D23" s="7" t="n">
        <v>0.0462</v>
      </c>
      <c r="E23" s="7" t="n">
        <v>24.3809</v>
      </c>
      <c r="F23" s="7" t="n">
        <v>0.1014</v>
      </c>
      <c r="G23" s="7" t="n">
        <v>6.7853</v>
      </c>
      <c r="H23" s="7" t="n">
        <v>73</v>
      </c>
    </row>
    <row r="24" customFormat="false" ht="15" hidden="false" customHeight="false" outlineLevel="0" collapsed="false">
      <c r="A24" s="7" t="n">
        <v>2</v>
      </c>
      <c r="B24" s="7" t="n">
        <v>45</v>
      </c>
      <c r="C24" s="7" t="n">
        <v>0.29</v>
      </c>
      <c r="D24" s="7" t="n">
        <v>0.0923</v>
      </c>
      <c r="E24" s="7" t="n">
        <v>25.7435</v>
      </c>
      <c r="F24" s="7" t="n">
        <v>0.1073</v>
      </c>
      <c r="G24" s="7" t="n">
        <v>7.181</v>
      </c>
      <c r="H24" s="7" t="n">
        <v>73</v>
      </c>
    </row>
    <row r="25" customFormat="false" ht="15" hidden="false" customHeight="false" outlineLevel="0" collapsed="false">
      <c r="A25" s="7" t="n">
        <v>2</v>
      </c>
      <c r="B25" s="7" t="n">
        <v>60</v>
      </c>
      <c r="C25" s="7" t="n">
        <v>0.55</v>
      </c>
      <c r="D25" s="7" t="n">
        <v>0.1974</v>
      </c>
      <c r="E25" s="7" t="n">
        <v>21.8449</v>
      </c>
      <c r="F25" s="7" t="n">
        <v>0.1074</v>
      </c>
      <c r="G25" s="7" t="n">
        <v>7.1828</v>
      </c>
      <c r="H25" s="7" t="n">
        <v>73</v>
      </c>
    </row>
    <row r="26" customFormat="false" ht="15" hidden="false" customHeight="false" outlineLevel="0" collapsed="false">
      <c r="A26" s="7" t="n">
        <v>2</v>
      </c>
      <c r="B26" s="7" t="n">
        <v>90</v>
      </c>
      <c r="C26" s="7" t="n">
        <v>0.74</v>
      </c>
      <c r="D26" s="7" t="n">
        <v>0.3229</v>
      </c>
      <c r="E26" s="7" t="n">
        <v>17.3012</v>
      </c>
      <c r="F26" s="7" t="n">
        <v>0.1046</v>
      </c>
      <c r="G26" s="7" t="n">
        <v>6.9961</v>
      </c>
      <c r="H26" s="7" t="n">
        <v>73</v>
      </c>
    </row>
    <row r="27" customFormat="false" ht="15" hidden="false" customHeight="false" outlineLevel="0" collapsed="false">
      <c r="A27" s="7" t="n">
        <v>2</v>
      </c>
      <c r="B27" s="7" t="n">
        <v>120</v>
      </c>
      <c r="C27" s="7" t="n">
        <v>0.82</v>
      </c>
      <c r="D27" s="7" t="n">
        <v>0.4249</v>
      </c>
      <c r="E27" s="7" t="n">
        <v>13.5</v>
      </c>
      <c r="F27" s="7" t="n">
        <v>0.1046</v>
      </c>
      <c r="G27" s="7" t="n">
        <v>6.9965</v>
      </c>
      <c r="H27" s="7" t="n">
        <v>73</v>
      </c>
    </row>
    <row r="28" customFormat="false" ht="15" hidden="false" customHeight="false" outlineLevel="0" collapsed="false">
      <c r="A28" s="7" t="n">
        <v>2</v>
      </c>
      <c r="B28" s="7" t="n">
        <v>240</v>
      </c>
      <c r="C28" s="7" t="n">
        <v>0.94</v>
      </c>
      <c r="D28" s="7" t="n">
        <v>0.6272</v>
      </c>
      <c r="E28" s="7" t="n">
        <v>7.0738</v>
      </c>
      <c r="F28" s="7" t="n">
        <v>0.0773</v>
      </c>
      <c r="G28" s="7" t="n">
        <v>5.1737</v>
      </c>
      <c r="H28" s="7" t="n">
        <v>73</v>
      </c>
    </row>
    <row r="29" customFormat="false" ht="15" hidden="false" customHeight="false" outlineLevel="0" collapsed="false">
      <c r="A29" s="7" t="n">
        <v>2</v>
      </c>
      <c r="B29" s="7" t="n">
        <v>360</v>
      </c>
      <c r="C29" s="7" t="n">
        <v>0.96</v>
      </c>
      <c r="D29" s="7" t="n">
        <v>0.731</v>
      </c>
      <c r="E29" s="7" t="n">
        <v>3.9253</v>
      </c>
      <c r="F29" s="7" t="n">
        <v>0.0744</v>
      </c>
      <c r="G29" s="7" t="n">
        <v>4.9746</v>
      </c>
      <c r="H29" s="7" t="n">
        <v>73</v>
      </c>
    </row>
    <row r="30" customFormat="false" ht="15" hidden="false" customHeight="false" outlineLevel="0" collapsed="false">
      <c r="A30" s="7" t="n">
        <v>2</v>
      </c>
      <c r="B30" s="7" t="n">
        <v>480</v>
      </c>
      <c r="C30" s="7" t="n">
        <v>0.98</v>
      </c>
      <c r="D30" s="7" t="n">
        <v>0.8503</v>
      </c>
      <c r="E30" s="7" t="n">
        <v>-0.3842</v>
      </c>
      <c r="F30" s="7" t="n">
        <v>0.065</v>
      </c>
      <c r="G30" s="7" t="n">
        <v>4.347</v>
      </c>
      <c r="H30" s="7" t="n">
        <v>73</v>
      </c>
    </row>
    <row r="31" customFormat="false" ht="15" hidden="false" customHeight="false" outlineLevel="0" collapsed="false">
      <c r="A31" s="7" t="n">
        <v>2</v>
      </c>
      <c r="B31" s="7" t="n">
        <v>600</v>
      </c>
      <c r="C31" s="7" t="n">
        <v>0.98</v>
      </c>
      <c r="D31" s="7" t="n">
        <v>0.8495</v>
      </c>
      <c r="E31" s="7" t="n">
        <v>1.3596</v>
      </c>
      <c r="F31" s="7" t="n">
        <v>0.0605</v>
      </c>
      <c r="G31" s="7" t="n">
        <v>4.0499</v>
      </c>
      <c r="H31" s="7" t="n">
        <v>73</v>
      </c>
    </row>
    <row r="32" customFormat="false" ht="15" hidden="false" customHeight="false" outlineLevel="0" collapsed="false">
      <c r="A32" s="7" t="n">
        <v>2</v>
      </c>
      <c r="B32" s="7" t="n">
        <v>720</v>
      </c>
      <c r="C32" s="7" t="n">
        <v>0.98</v>
      </c>
      <c r="D32" s="7" t="n">
        <v>0.8821</v>
      </c>
      <c r="E32" s="7" t="n">
        <v>0.7691</v>
      </c>
      <c r="F32" s="7" t="n">
        <v>0.0591</v>
      </c>
      <c r="G32" s="7" t="n">
        <v>3.9559</v>
      </c>
      <c r="H32" s="7" t="n">
        <v>73</v>
      </c>
    </row>
    <row r="33" customFormat="false" ht="15" hidden="false" customHeight="false" outlineLevel="0" collapsed="false">
      <c r="A33" s="7" t="n">
        <v>2</v>
      </c>
      <c r="B33" s="7" t="n">
        <v>960</v>
      </c>
      <c r="C33" s="7" t="n">
        <v>1</v>
      </c>
      <c r="D33" s="7" t="n">
        <v>0.9205</v>
      </c>
      <c r="E33" s="7" t="n">
        <v>0.5318</v>
      </c>
      <c r="F33" s="7" t="n">
        <v>0.0243</v>
      </c>
      <c r="G33" s="7" t="n">
        <v>1.6234</v>
      </c>
      <c r="H33" s="7" t="n">
        <v>73</v>
      </c>
    </row>
    <row r="34" customFormat="false" ht="15" hidden="false" customHeight="false" outlineLevel="0" collapsed="false">
      <c r="A34" s="7" t="n">
        <v>2</v>
      </c>
      <c r="B34" s="7" t="n">
        <v>1200</v>
      </c>
      <c r="C34" s="7" t="n">
        <v>1</v>
      </c>
      <c r="D34" s="7" t="n">
        <v>0.9678</v>
      </c>
      <c r="E34" s="7" t="n">
        <v>-0.3519</v>
      </c>
      <c r="F34" s="7" t="n">
        <v>0.0239</v>
      </c>
      <c r="G34" s="7" t="n">
        <v>1.6007</v>
      </c>
      <c r="H34" s="7" t="n">
        <v>73</v>
      </c>
    </row>
    <row r="35" customFormat="false" ht="15" hidden="false" customHeight="false" outlineLevel="0" collapsed="false">
      <c r="A35" s="7" t="n">
        <v>3</v>
      </c>
      <c r="B35" s="7" t="n">
        <v>5</v>
      </c>
      <c r="C35" s="7" t="n">
        <v>0.6</v>
      </c>
      <c r="D35" s="7" t="n">
        <v>0.1483</v>
      </c>
      <c r="E35" s="7" t="n">
        <v>2.3719</v>
      </c>
      <c r="F35" s="7" t="n">
        <v>0.0362</v>
      </c>
      <c r="G35" s="7" t="n">
        <v>2.3449</v>
      </c>
      <c r="H35" s="7" t="n">
        <v>73</v>
      </c>
    </row>
    <row r="36" customFormat="false" ht="15" hidden="false" customHeight="false" outlineLevel="0" collapsed="false">
      <c r="A36" s="7" t="n">
        <v>3</v>
      </c>
      <c r="B36" s="7" t="n">
        <v>10</v>
      </c>
      <c r="C36" s="7" t="n">
        <v>0.46</v>
      </c>
      <c r="D36" s="7" t="n">
        <v>0.1267</v>
      </c>
      <c r="E36" s="7" t="n">
        <v>8.2786</v>
      </c>
      <c r="F36" s="7" t="n">
        <v>0.0444</v>
      </c>
      <c r="G36" s="7" t="n">
        <v>2.8734</v>
      </c>
      <c r="H36" s="7" t="n">
        <v>73</v>
      </c>
    </row>
    <row r="37" customFormat="false" ht="15" hidden="false" customHeight="false" outlineLevel="0" collapsed="false">
      <c r="A37" s="7" t="n">
        <v>3</v>
      </c>
      <c r="B37" s="7" t="n">
        <v>15</v>
      </c>
      <c r="C37" s="7" t="n">
        <v>0.37</v>
      </c>
      <c r="D37" s="7" t="n">
        <v>0.1041</v>
      </c>
      <c r="E37" s="7" t="n">
        <v>13.3526</v>
      </c>
      <c r="F37" s="7" t="n">
        <v>0.0473</v>
      </c>
      <c r="G37" s="7" t="n">
        <v>3.0627</v>
      </c>
      <c r="H37" s="7" t="n">
        <v>73</v>
      </c>
    </row>
    <row r="38" customFormat="false" ht="15" hidden="false" customHeight="false" outlineLevel="0" collapsed="false">
      <c r="A38" s="7" t="n">
        <v>3</v>
      </c>
      <c r="B38" s="7" t="n">
        <v>30</v>
      </c>
      <c r="C38" s="7" t="n">
        <v>0.23</v>
      </c>
      <c r="D38" s="7" t="n">
        <v>0.0793</v>
      </c>
      <c r="E38" s="7" t="n">
        <v>22.0109</v>
      </c>
      <c r="F38" s="7" t="n">
        <v>0.0623</v>
      </c>
      <c r="G38" s="7" t="n">
        <v>4.0314</v>
      </c>
      <c r="H38" s="7" t="n">
        <v>73</v>
      </c>
    </row>
    <row r="39" customFormat="false" ht="15" hidden="false" customHeight="false" outlineLevel="0" collapsed="false">
      <c r="A39" s="7" t="n">
        <v>3</v>
      </c>
      <c r="B39" s="7" t="n">
        <v>45</v>
      </c>
      <c r="C39" s="7" t="n">
        <v>0.42</v>
      </c>
      <c r="D39" s="7" t="n">
        <v>0.1645</v>
      </c>
      <c r="E39" s="7" t="n">
        <v>20.5722</v>
      </c>
      <c r="F39" s="7" t="n">
        <v>0.0656</v>
      </c>
      <c r="G39" s="7" t="n">
        <v>4.2451</v>
      </c>
      <c r="H39" s="7" t="n">
        <v>73</v>
      </c>
    </row>
    <row r="40" customFormat="false" ht="15" hidden="false" customHeight="false" outlineLevel="0" collapsed="false">
      <c r="A40" s="7" t="n">
        <v>3</v>
      </c>
      <c r="B40" s="7" t="n">
        <v>60</v>
      </c>
      <c r="C40" s="7" t="n">
        <v>0.57</v>
      </c>
      <c r="D40" s="7" t="n">
        <v>0.2532</v>
      </c>
      <c r="E40" s="7" t="n">
        <v>17.4304</v>
      </c>
      <c r="F40" s="7" t="n">
        <v>0.0668</v>
      </c>
      <c r="G40" s="7" t="n">
        <v>4.3215</v>
      </c>
      <c r="H40" s="7" t="n">
        <v>73</v>
      </c>
    </row>
    <row r="41" customFormat="false" ht="15" hidden="false" customHeight="false" outlineLevel="0" collapsed="false">
      <c r="A41" s="7" t="n">
        <v>3</v>
      </c>
      <c r="B41" s="7" t="n">
        <v>90</v>
      </c>
      <c r="C41" s="7" t="n">
        <v>0.67</v>
      </c>
      <c r="D41" s="7" t="n">
        <v>0.3478</v>
      </c>
      <c r="E41" s="7" t="n">
        <v>14.5765</v>
      </c>
      <c r="F41" s="7" t="n">
        <v>0.07</v>
      </c>
      <c r="G41" s="7" t="n">
        <v>4.5349</v>
      </c>
      <c r="H41" s="7" t="n">
        <v>73</v>
      </c>
    </row>
    <row r="42" customFormat="false" ht="15" hidden="false" customHeight="false" outlineLevel="0" collapsed="false">
      <c r="A42" s="7" t="n">
        <v>3</v>
      </c>
      <c r="B42" s="7" t="n">
        <v>120</v>
      </c>
      <c r="C42" s="7" t="n">
        <v>0.71</v>
      </c>
      <c r="D42" s="7" t="n">
        <v>0.386</v>
      </c>
      <c r="E42" s="7" t="n">
        <v>14.1375</v>
      </c>
      <c r="F42" s="7" t="n">
        <v>0.0707</v>
      </c>
      <c r="G42" s="7" t="n">
        <v>4.5781</v>
      </c>
      <c r="H42" s="7" t="n">
        <v>73</v>
      </c>
    </row>
    <row r="43" customFormat="false" ht="15" hidden="false" customHeight="false" outlineLevel="0" collapsed="false">
      <c r="A43" s="7" t="n">
        <v>3</v>
      </c>
      <c r="B43" s="7" t="n">
        <v>240</v>
      </c>
      <c r="C43" s="7" t="n">
        <v>0.79</v>
      </c>
      <c r="D43" s="7" t="n">
        <v>0.4859</v>
      </c>
      <c r="E43" s="7" t="n">
        <v>12.9281</v>
      </c>
      <c r="F43" s="7" t="n">
        <v>0.0697</v>
      </c>
      <c r="G43" s="7" t="n">
        <v>4.5106</v>
      </c>
      <c r="H43" s="7" t="n">
        <v>73</v>
      </c>
    </row>
    <row r="44" customFormat="false" ht="15" hidden="false" customHeight="false" outlineLevel="0" collapsed="false">
      <c r="A44" s="7" t="n">
        <v>3</v>
      </c>
      <c r="B44" s="7" t="n">
        <v>360</v>
      </c>
      <c r="C44" s="7" t="n">
        <v>0.87</v>
      </c>
      <c r="D44" s="7" t="n">
        <v>0.5578</v>
      </c>
      <c r="E44" s="7" t="n">
        <v>11.402</v>
      </c>
      <c r="F44" s="7" t="n">
        <v>0.0567</v>
      </c>
      <c r="G44" s="7" t="n">
        <v>3.6711</v>
      </c>
      <c r="H44" s="7" t="n">
        <v>73</v>
      </c>
    </row>
    <row r="45" customFormat="false" ht="15" hidden="false" customHeight="false" outlineLevel="0" collapsed="false">
      <c r="A45" s="7" t="n">
        <v>3</v>
      </c>
      <c r="B45" s="7" t="n">
        <v>480</v>
      </c>
      <c r="C45" s="7" t="n">
        <v>0.92</v>
      </c>
      <c r="D45" s="7" t="n">
        <v>0.6152</v>
      </c>
      <c r="E45" s="7" t="n">
        <v>9.8269</v>
      </c>
      <c r="F45" s="7" t="n">
        <v>0.0474</v>
      </c>
      <c r="G45" s="7" t="n">
        <v>3.0693</v>
      </c>
      <c r="H45" s="7" t="n">
        <v>73</v>
      </c>
    </row>
    <row r="46" customFormat="false" ht="15" hidden="false" customHeight="false" outlineLevel="0" collapsed="false">
      <c r="A46" s="7" t="n">
        <v>3</v>
      </c>
      <c r="B46" s="7" t="n">
        <v>600</v>
      </c>
      <c r="C46" s="7" t="n">
        <v>0.95</v>
      </c>
      <c r="D46" s="7" t="n">
        <v>0.6513</v>
      </c>
      <c r="E46" s="7" t="n">
        <v>9.4183</v>
      </c>
      <c r="F46" s="7" t="n">
        <v>0.0376</v>
      </c>
      <c r="G46" s="7" t="n">
        <v>2.4374</v>
      </c>
      <c r="H46" s="7" t="n">
        <v>73</v>
      </c>
    </row>
    <row r="47" customFormat="false" ht="15" hidden="false" customHeight="false" outlineLevel="0" collapsed="false">
      <c r="A47" s="7" t="n">
        <v>3</v>
      </c>
      <c r="B47" s="7" t="n">
        <v>720</v>
      </c>
      <c r="C47" s="7" t="n">
        <v>0.97</v>
      </c>
      <c r="D47" s="7" t="n">
        <v>0.6901</v>
      </c>
      <c r="E47" s="7" t="n">
        <v>8.5148</v>
      </c>
      <c r="F47" s="7" t="n">
        <v>0.0308</v>
      </c>
      <c r="G47" s="7" t="n">
        <v>1.9918</v>
      </c>
      <c r="H47" s="7" t="n">
        <v>74</v>
      </c>
    </row>
    <row r="48" customFormat="false" ht="15" hidden="false" customHeight="false" outlineLevel="0" collapsed="false">
      <c r="A48" s="7" t="n">
        <v>3</v>
      </c>
      <c r="B48" s="7" t="n">
        <v>960</v>
      </c>
      <c r="C48" s="7" t="n">
        <v>0.98</v>
      </c>
      <c r="D48" s="7" t="n">
        <v>0.7794</v>
      </c>
      <c r="E48" s="7" t="n">
        <v>5.6472</v>
      </c>
      <c r="F48" s="7" t="n">
        <v>0.0267</v>
      </c>
      <c r="G48" s="7" t="n">
        <v>1.7271</v>
      </c>
      <c r="H48" s="7" t="n">
        <v>74</v>
      </c>
    </row>
    <row r="49" customFormat="false" ht="15" hidden="false" customHeight="false" outlineLevel="0" collapsed="false">
      <c r="A49" s="7" t="n">
        <v>3</v>
      </c>
      <c r="B49" s="7" t="n">
        <v>1200</v>
      </c>
      <c r="C49" s="7" t="n">
        <v>0.99</v>
      </c>
      <c r="D49" s="7" t="n">
        <v>0.8865</v>
      </c>
      <c r="E49" s="7" t="n">
        <v>2.4208</v>
      </c>
      <c r="F49" s="7" t="n">
        <v>0.0237</v>
      </c>
      <c r="G49" s="7" t="n">
        <v>1.5336</v>
      </c>
      <c r="H49" s="7" t="n">
        <v>74</v>
      </c>
    </row>
    <row r="50" customFormat="false" ht="15" hidden="false" customHeight="false" outlineLevel="0" collapsed="false">
      <c r="A50" s="7" t="n">
        <v>4</v>
      </c>
      <c r="B50" s="7" t="n">
        <v>5</v>
      </c>
      <c r="C50" s="7" t="n">
        <v>0.91</v>
      </c>
      <c r="D50" s="7" t="n">
        <v>0.1143</v>
      </c>
      <c r="E50" s="7" t="n">
        <v>2.5965</v>
      </c>
      <c r="F50" s="7" t="n">
        <v>0.0259</v>
      </c>
      <c r="G50" s="7" t="n">
        <v>0.8677</v>
      </c>
      <c r="H50" s="7" t="n">
        <v>73</v>
      </c>
    </row>
    <row r="51" customFormat="false" ht="15" hidden="false" customHeight="false" outlineLevel="0" collapsed="false">
      <c r="A51" s="7" t="n">
        <v>4</v>
      </c>
      <c r="B51" s="7" t="n">
        <v>10</v>
      </c>
      <c r="C51" s="7" t="n">
        <v>0.84</v>
      </c>
      <c r="D51" s="7" t="n">
        <v>0.2097</v>
      </c>
      <c r="E51" s="7" t="n">
        <v>2.4553</v>
      </c>
      <c r="F51" s="7" t="n">
        <v>0.0674</v>
      </c>
      <c r="G51" s="7" t="n">
        <v>2.2606</v>
      </c>
      <c r="H51" s="7" t="n">
        <v>73</v>
      </c>
    </row>
    <row r="52" customFormat="false" ht="15" hidden="false" customHeight="false" outlineLevel="0" collapsed="false">
      <c r="A52" s="7" t="n">
        <v>4</v>
      </c>
      <c r="B52" s="7" t="n">
        <v>15</v>
      </c>
      <c r="C52" s="7" t="n">
        <v>0.78</v>
      </c>
      <c r="D52" s="7" t="n">
        <v>0.2584</v>
      </c>
      <c r="E52" s="7" t="n">
        <v>3.1253</v>
      </c>
      <c r="F52" s="7" t="n">
        <v>0.1036</v>
      </c>
      <c r="G52" s="7" t="n">
        <v>3.4745</v>
      </c>
      <c r="H52" s="7" t="n">
        <v>73</v>
      </c>
    </row>
    <row r="53" customFormat="false" ht="15" hidden="false" customHeight="false" outlineLevel="0" collapsed="false">
      <c r="A53" s="7" t="n">
        <v>4</v>
      </c>
      <c r="B53" s="7" t="n">
        <v>30</v>
      </c>
      <c r="C53" s="7" t="n">
        <v>0.73</v>
      </c>
      <c r="D53" s="7" t="n">
        <v>0.3403</v>
      </c>
      <c r="E53" s="7" t="n">
        <v>4.277</v>
      </c>
      <c r="F53" s="7" t="n">
        <v>0.1608</v>
      </c>
      <c r="G53" s="7" t="n">
        <v>5.3924</v>
      </c>
      <c r="H53" s="7" t="n">
        <v>73</v>
      </c>
    </row>
    <row r="54" customFormat="false" ht="15" hidden="false" customHeight="false" outlineLevel="0" collapsed="false">
      <c r="A54" s="7" t="n">
        <v>4</v>
      </c>
      <c r="B54" s="7" t="n">
        <v>45</v>
      </c>
      <c r="C54" s="7" t="n">
        <v>0.73</v>
      </c>
      <c r="D54" s="7" t="n">
        <v>0.4054</v>
      </c>
      <c r="E54" s="7" t="n">
        <v>4.03</v>
      </c>
      <c r="F54" s="7" t="n">
        <v>0.191</v>
      </c>
      <c r="G54" s="7" t="n">
        <v>6.4076</v>
      </c>
      <c r="H54" s="7" t="n">
        <v>73</v>
      </c>
    </row>
    <row r="55" customFormat="false" ht="15" hidden="false" customHeight="false" outlineLevel="0" collapsed="false">
      <c r="A55" s="7" t="n">
        <v>4</v>
      </c>
      <c r="B55" s="7" t="n">
        <v>60</v>
      </c>
      <c r="C55" s="7" t="n">
        <v>0.74</v>
      </c>
      <c r="D55" s="7" t="n">
        <v>0.447</v>
      </c>
      <c r="E55" s="7" t="n">
        <v>4.0338</v>
      </c>
      <c r="F55" s="7" t="n">
        <v>0.2058</v>
      </c>
      <c r="G55" s="7" t="n">
        <v>6.9024</v>
      </c>
      <c r="H55" s="7" t="n">
        <v>73</v>
      </c>
    </row>
    <row r="56" customFormat="false" ht="15" hidden="false" customHeight="false" outlineLevel="0" collapsed="false">
      <c r="A56" s="7" t="n">
        <v>4</v>
      </c>
      <c r="B56" s="7" t="n">
        <v>90</v>
      </c>
      <c r="C56" s="7" t="n">
        <v>0.79</v>
      </c>
      <c r="D56" s="7" t="n">
        <v>0.4966</v>
      </c>
      <c r="E56" s="7" t="n">
        <v>3.7201</v>
      </c>
      <c r="F56" s="7" t="n">
        <v>0.1936</v>
      </c>
      <c r="G56" s="7" t="n">
        <v>6.4948</v>
      </c>
      <c r="H56" s="7" t="n">
        <v>73</v>
      </c>
    </row>
    <row r="57" customFormat="false" ht="15" hidden="false" customHeight="false" outlineLevel="0" collapsed="false">
      <c r="A57" s="7" t="n">
        <v>4</v>
      </c>
      <c r="B57" s="7" t="n">
        <v>120</v>
      </c>
      <c r="C57" s="7" t="n">
        <v>0.86</v>
      </c>
      <c r="D57" s="7" t="n">
        <v>0.5501</v>
      </c>
      <c r="E57" s="7" t="n">
        <v>2.8506</v>
      </c>
      <c r="F57" s="7" t="n">
        <v>0.1668</v>
      </c>
      <c r="G57" s="7" t="n">
        <v>5.5931</v>
      </c>
      <c r="H57" s="7" t="n">
        <v>73</v>
      </c>
    </row>
    <row r="58" customFormat="false" ht="15" hidden="false" customHeight="false" outlineLevel="0" collapsed="false">
      <c r="A58" s="7" t="n">
        <v>4</v>
      </c>
      <c r="B58" s="7" t="n">
        <v>240</v>
      </c>
      <c r="C58" s="7" t="n">
        <v>0.92</v>
      </c>
      <c r="D58" s="7" t="n">
        <v>0.5875</v>
      </c>
      <c r="E58" s="7" t="n">
        <v>4.2623</v>
      </c>
      <c r="F58" s="7" t="n">
        <v>0.1262</v>
      </c>
      <c r="G58" s="7" t="n">
        <v>4.2337</v>
      </c>
      <c r="H58" s="7" t="n">
        <v>73</v>
      </c>
    </row>
    <row r="59" customFormat="false" ht="15" hidden="false" customHeight="false" outlineLevel="0" collapsed="false">
      <c r="A59" s="7" t="n">
        <v>4</v>
      </c>
      <c r="B59" s="7" t="n">
        <v>360</v>
      </c>
      <c r="C59" s="7" t="n">
        <v>0.93</v>
      </c>
      <c r="D59" s="7" t="n">
        <v>0.664</v>
      </c>
      <c r="E59" s="7" t="n">
        <v>3.3691</v>
      </c>
      <c r="F59" s="7" t="n">
        <v>0.1336</v>
      </c>
      <c r="G59" s="7" t="n">
        <v>4.4814</v>
      </c>
      <c r="H59" s="7" t="n">
        <v>73</v>
      </c>
    </row>
    <row r="60" customFormat="false" ht="15" hidden="false" customHeight="false" outlineLevel="0" collapsed="false">
      <c r="A60" s="7" t="n">
        <v>4</v>
      </c>
      <c r="B60" s="7" t="n">
        <v>480</v>
      </c>
      <c r="C60" s="7" t="n">
        <v>0.93</v>
      </c>
      <c r="D60" s="7" t="n">
        <v>0.7214</v>
      </c>
      <c r="E60" s="7" t="n">
        <v>2.7333</v>
      </c>
      <c r="F60" s="7" t="n">
        <v>0.1401</v>
      </c>
      <c r="G60" s="7" t="n">
        <v>4.6984</v>
      </c>
      <c r="H60" s="7" t="n">
        <v>73</v>
      </c>
    </row>
    <row r="61" customFormat="false" ht="15" hidden="false" customHeight="false" outlineLevel="0" collapsed="false">
      <c r="A61" s="7" t="n">
        <v>4</v>
      </c>
      <c r="B61" s="7" t="n">
        <v>600</v>
      </c>
      <c r="C61" s="7" t="n">
        <v>0.94</v>
      </c>
      <c r="D61" s="7" t="n">
        <v>0.7725</v>
      </c>
      <c r="E61" s="7" t="n">
        <v>2.2127</v>
      </c>
      <c r="F61" s="7" t="n">
        <v>0.1375</v>
      </c>
      <c r="G61" s="7" t="n">
        <v>4.6125</v>
      </c>
      <c r="H61" s="7" t="n">
        <v>73</v>
      </c>
    </row>
    <row r="62" customFormat="false" ht="15" hidden="false" customHeight="false" outlineLevel="0" collapsed="false">
      <c r="A62" s="7" t="n">
        <v>4</v>
      </c>
      <c r="B62" s="7" t="n">
        <v>720</v>
      </c>
      <c r="C62" s="7" t="n">
        <v>0.96</v>
      </c>
      <c r="D62" s="7" t="n">
        <v>0.8188</v>
      </c>
      <c r="E62" s="7" t="n">
        <v>1.6941</v>
      </c>
      <c r="F62" s="7" t="n">
        <v>0.1134</v>
      </c>
      <c r="G62" s="7" t="n">
        <v>3.8035</v>
      </c>
      <c r="H62" s="7" t="n">
        <v>74</v>
      </c>
    </row>
    <row r="63" customFormat="false" ht="15" hidden="false" customHeight="false" outlineLevel="0" collapsed="false">
      <c r="A63" s="7" t="n">
        <v>4</v>
      </c>
      <c r="B63" s="7" t="n">
        <v>960</v>
      </c>
      <c r="C63" s="7" t="n">
        <v>0.99</v>
      </c>
      <c r="D63" s="7" t="n">
        <v>0.9299</v>
      </c>
      <c r="E63" s="7" t="n">
        <v>-0.4875</v>
      </c>
      <c r="F63" s="7" t="n">
        <v>0.0736</v>
      </c>
      <c r="G63" s="7" t="n">
        <v>2.4688</v>
      </c>
      <c r="H63" s="7" t="n">
        <v>74</v>
      </c>
    </row>
    <row r="64" customFormat="false" ht="15" hidden="false" customHeight="false" outlineLevel="0" collapsed="false">
      <c r="A64" s="7" t="n">
        <v>4</v>
      </c>
      <c r="B64" s="7" t="n">
        <v>1200</v>
      </c>
      <c r="C64" s="7" t="n">
        <v>1</v>
      </c>
      <c r="D64" s="7" t="n">
        <v>0.93</v>
      </c>
      <c r="E64" s="7" t="n">
        <v>0.9739</v>
      </c>
      <c r="F64" s="7" t="n">
        <v>0.0332</v>
      </c>
      <c r="G64" s="7" t="n">
        <v>1.113</v>
      </c>
      <c r="H64" s="7" t="n">
        <v>74</v>
      </c>
    </row>
    <row r="65" customFormat="false" ht="15" hidden="false" customHeight="false" outlineLevel="0" collapsed="false">
      <c r="A65" s="7" t="n">
        <v>5</v>
      </c>
      <c r="B65" s="7" t="n">
        <v>5</v>
      </c>
      <c r="C65" s="7" t="n">
        <v>0</v>
      </c>
      <c r="D65" s="7" t="n">
        <v>0.0024</v>
      </c>
      <c r="E65" s="7" t="n">
        <v>8.7465</v>
      </c>
      <c r="F65" s="7" t="n">
        <v>0.0345</v>
      </c>
      <c r="G65" s="7" t="n">
        <v>1.8099</v>
      </c>
      <c r="H65" s="7" t="n">
        <v>74</v>
      </c>
    </row>
    <row r="66" customFormat="false" ht="15" hidden="false" customHeight="false" outlineLevel="0" collapsed="false">
      <c r="A66" s="7" t="n">
        <v>5</v>
      </c>
      <c r="B66" s="7" t="n">
        <v>10</v>
      </c>
      <c r="C66" s="7" t="n">
        <v>0.24</v>
      </c>
      <c r="D66" s="7" t="n">
        <v>0.0254</v>
      </c>
      <c r="E66" s="7" t="n">
        <v>11.5868</v>
      </c>
      <c r="F66" s="7" t="n">
        <v>0.042</v>
      </c>
      <c r="G66" s="7" t="n">
        <v>2.2014</v>
      </c>
      <c r="H66" s="7" t="n">
        <v>74</v>
      </c>
    </row>
    <row r="67" customFormat="false" ht="15" hidden="false" customHeight="false" outlineLevel="0" collapsed="false">
      <c r="A67" s="7" t="n">
        <v>5</v>
      </c>
      <c r="B67" s="7" t="n">
        <v>15</v>
      </c>
      <c r="C67" s="7" t="n">
        <v>0.6</v>
      </c>
      <c r="D67" s="7" t="n">
        <v>0.0869</v>
      </c>
      <c r="E67" s="7" t="n">
        <v>11.9385</v>
      </c>
      <c r="F67" s="7" t="n">
        <v>0.0479</v>
      </c>
      <c r="G67" s="7" t="n">
        <v>2.512</v>
      </c>
      <c r="H67" s="7" t="n">
        <v>74</v>
      </c>
    </row>
    <row r="68" customFormat="false" ht="15" hidden="false" customHeight="false" outlineLevel="0" collapsed="false">
      <c r="A68" s="7" t="n">
        <v>5</v>
      </c>
      <c r="B68" s="7" t="n">
        <v>30</v>
      </c>
      <c r="C68" s="7" t="n">
        <v>0.77</v>
      </c>
      <c r="D68" s="7" t="n">
        <v>0.2075</v>
      </c>
      <c r="E68" s="7" t="n">
        <v>12.8711</v>
      </c>
      <c r="F68" s="7" t="n">
        <v>0.0712</v>
      </c>
      <c r="G68" s="7" t="n">
        <v>3.7356</v>
      </c>
      <c r="H68" s="7" t="n">
        <v>74</v>
      </c>
    </row>
    <row r="69" customFormat="false" ht="15" hidden="false" customHeight="false" outlineLevel="0" collapsed="false">
      <c r="A69" s="7" t="n">
        <v>5</v>
      </c>
      <c r="B69" s="7" t="n">
        <v>45</v>
      </c>
      <c r="C69" s="7" t="n">
        <v>0.85</v>
      </c>
      <c r="D69" s="7" t="n">
        <v>0.2973</v>
      </c>
      <c r="E69" s="7" t="n">
        <v>12.446</v>
      </c>
      <c r="F69" s="7" t="n">
        <v>0.0743</v>
      </c>
      <c r="G69" s="7" t="n">
        <v>3.8935</v>
      </c>
      <c r="H69" s="7" t="n">
        <v>74</v>
      </c>
    </row>
    <row r="70" customFormat="false" ht="15" hidden="false" customHeight="false" outlineLevel="0" collapsed="false">
      <c r="A70" s="7" t="n">
        <v>5</v>
      </c>
      <c r="B70" s="7" t="n">
        <v>60</v>
      </c>
      <c r="C70" s="7" t="n">
        <v>0.84</v>
      </c>
      <c r="D70" s="7" t="n">
        <v>0.3845</v>
      </c>
      <c r="E70" s="7" t="n">
        <v>10.6553</v>
      </c>
      <c r="F70" s="7" t="n">
        <v>0.0996</v>
      </c>
      <c r="G70" s="7" t="n">
        <v>5.2211</v>
      </c>
      <c r="H70" s="7" t="n">
        <v>74</v>
      </c>
    </row>
    <row r="71" customFormat="false" ht="15" hidden="false" customHeight="false" outlineLevel="0" collapsed="false">
      <c r="A71" s="7" t="n">
        <v>5</v>
      </c>
      <c r="B71" s="7" t="n">
        <v>90</v>
      </c>
      <c r="C71" s="7" t="n">
        <v>0.77</v>
      </c>
      <c r="D71" s="7" t="n">
        <v>0.4204</v>
      </c>
      <c r="E71" s="7" t="n">
        <v>12.4383</v>
      </c>
      <c r="F71" s="7" t="n">
        <v>0.1406</v>
      </c>
      <c r="G71" s="7" t="n">
        <v>7.3711</v>
      </c>
      <c r="H71" s="7" t="n">
        <v>74</v>
      </c>
    </row>
    <row r="72" customFormat="false" ht="15" hidden="false" customHeight="false" outlineLevel="0" collapsed="false">
      <c r="A72" s="7" t="n">
        <v>5</v>
      </c>
      <c r="B72" s="7" t="n">
        <v>120</v>
      </c>
      <c r="C72" s="7" t="n">
        <v>0.75</v>
      </c>
      <c r="D72" s="7" t="n">
        <v>0.4507</v>
      </c>
      <c r="E72" s="7" t="n">
        <v>13.0382</v>
      </c>
      <c r="F72" s="7" t="n">
        <v>0.1622</v>
      </c>
      <c r="G72" s="7" t="n">
        <v>8.5056</v>
      </c>
      <c r="H72" s="7" t="n">
        <v>74</v>
      </c>
    </row>
    <row r="73" customFormat="false" ht="15" hidden="false" customHeight="false" outlineLevel="0" collapsed="false">
      <c r="A73" s="7" t="n">
        <v>5</v>
      </c>
      <c r="B73" s="7" t="n">
        <v>240</v>
      </c>
      <c r="C73" s="7" t="n">
        <v>0.85</v>
      </c>
      <c r="D73" s="7" t="n">
        <v>0.6587</v>
      </c>
      <c r="E73" s="7" t="n">
        <v>6.9769</v>
      </c>
      <c r="F73" s="7" t="n">
        <v>0.1698</v>
      </c>
      <c r="G73" s="7" t="n">
        <v>8.9053</v>
      </c>
      <c r="H73" s="7" t="n">
        <v>74</v>
      </c>
    </row>
    <row r="74" customFormat="false" ht="15" hidden="false" customHeight="false" outlineLevel="0" collapsed="false">
      <c r="A74" s="7" t="n">
        <v>5</v>
      </c>
      <c r="B74" s="7" t="n">
        <v>360</v>
      </c>
      <c r="C74" s="7" t="n">
        <v>0.89</v>
      </c>
      <c r="D74" s="7" t="n">
        <v>0.7597</v>
      </c>
      <c r="E74" s="7" t="n">
        <v>4.0615</v>
      </c>
      <c r="F74" s="7" t="n">
        <v>0.1574</v>
      </c>
      <c r="G74" s="7" t="n">
        <v>8.2515</v>
      </c>
      <c r="H74" s="7" t="n">
        <v>74</v>
      </c>
    </row>
    <row r="75" customFormat="false" ht="15" hidden="false" customHeight="false" outlineLevel="0" collapsed="false">
      <c r="A75" s="7" t="n">
        <v>5</v>
      </c>
      <c r="B75" s="7" t="n">
        <v>480</v>
      </c>
      <c r="C75" s="7" t="n">
        <v>0.92</v>
      </c>
      <c r="D75" s="7" t="n">
        <v>0.8613</v>
      </c>
      <c r="E75" s="7" t="n">
        <v>0.4021</v>
      </c>
      <c r="F75" s="7" t="n">
        <v>0.1535</v>
      </c>
      <c r="G75" s="7" t="n">
        <v>8.0462</v>
      </c>
      <c r="H75" s="7" t="n">
        <v>74</v>
      </c>
    </row>
    <row r="76" customFormat="false" ht="15" hidden="false" customHeight="false" outlineLevel="0" collapsed="false">
      <c r="A76" s="7" t="n">
        <v>5</v>
      </c>
      <c r="B76" s="7" t="n">
        <v>600</v>
      </c>
      <c r="C76" s="7" t="n">
        <v>0.94</v>
      </c>
      <c r="D76" s="7" t="n">
        <v>0.9577</v>
      </c>
      <c r="E76" s="7" t="n">
        <v>-3.3262</v>
      </c>
      <c r="F76" s="7" t="n">
        <v>0.1426</v>
      </c>
      <c r="G76" s="7" t="n">
        <v>7.4772</v>
      </c>
      <c r="H76" s="7" t="n">
        <v>74</v>
      </c>
    </row>
    <row r="77" customFormat="false" ht="15" hidden="false" customHeight="false" outlineLevel="0" collapsed="false">
      <c r="A77" s="7" t="n">
        <v>5</v>
      </c>
      <c r="B77" s="7" t="n">
        <v>720</v>
      </c>
      <c r="C77" s="7" t="n">
        <v>0.96</v>
      </c>
      <c r="D77" s="7" t="n">
        <v>0.9687</v>
      </c>
      <c r="E77" s="7" t="n">
        <v>-2.7026</v>
      </c>
      <c r="F77" s="7" t="n">
        <v>0.1194</v>
      </c>
      <c r="G77" s="7" t="n">
        <v>6.2607</v>
      </c>
      <c r="H77" s="7" t="n">
        <v>74</v>
      </c>
    </row>
    <row r="78" customFormat="false" ht="15" hidden="false" customHeight="false" outlineLevel="0" collapsed="false">
      <c r="A78" s="7" t="n">
        <v>5</v>
      </c>
      <c r="B78" s="7" t="n">
        <v>960</v>
      </c>
      <c r="C78" s="7" t="n">
        <v>0.97</v>
      </c>
      <c r="D78" s="7" t="n">
        <v>0.9737</v>
      </c>
      <c r="E78" s="7" t="n">
        <v>-1.3786</v>
      </c>
      <c r="F78" s="7" t="n">
        <v>0.0927</v>
      </c>
      <c r="G78" s="7" t="n">
        <v>4.8596</v>
      </c>
      <c r="H78" s="7" t="n">
        <v>74</v>
      </c>
    </row>
    <row r="79" customFormat="false" ht="15" hidden="false" customHeight="false" outlineLevel="0" collapsed="false">
      <c r="A79" s="7" t="n">
        <v>5</v>
      </c>
      <c r="B79" s="7" t="n">
        <v>1200</v>
      </c>
      <c r="C79" s="7" t="n">
        <v>0.99</v>
      </c>
      <c r="D79" s="7" t="n">
        <v>1.0094</v>
      </c>
      <c r="E79" s="7" t="n">
        <v>-1.9</v>
      </c>
      <c r="F79" s="7" t="n">
        <v>0.0415</v>
      </c>
      <c r="G79" s="7" t="n">
        <v>2.177</v>
      </c>
      <c r="H79" s="7" t="n">
        <v>74</v>
      </c>
    </row>
    <row r="80" customFormat="false" ht="15" hidden="false" customHeight="false" outlineLevel="0" collapsed="false">
      <c r="A80" s="7" t="n">
        <v>6</v>
      </c>
      <c r="B80" s="7" t="n">
        <v>5</v>
      </c>
      <c r="C80" s="7" t="n">
        <v>0.88</v>
      </c>
      <c r="D80" s="7" t="n">
        <v>0.0396</v>
      </c>
      <c r="E80" s="7" t="n">
        <v>3.3994</v>
      </c>
      <c r="F80" s="7" t="n">
        <v>0.0074</v>
      </c>
      <c r="G80" s="7" t="n">
        <v>0.4293</v>
      </c>
      <c r="H80" s="7" t="n">
        <v>74</v>
      </c>
    </row>
    <row r="81" customFormat="false" ht="15" hidden="false" customHeight="false" outlineLevel="0" collapsed="false">
      <c r="A81" s="7" t="n">
        <v>6</v>
      </c>
      <c r="B81" s="7" t="n">
        <v>10</v>
      </c>
      <c r="C81" s="7" t="n">
        <v>0.87</v>
      </c>
      <c r="D81" s="7" t="n">
        <v>0.0422</v>
      </c>
      <c r="E81" s="7" t="n">
        <v>5.4591</v>
      </c>
      <c r="F81" s="7" t="n">
        <v>0.0085</v>
      </c>
      <c r="G81" s="7" t="n">
        <v>0.4952</v>
      </c>
      <c r="H81" s="7" t="n">
        <v>74</v>
      </c>
    </row>
    <row r="82" customFormat="false" ht="15" hidden="false" customHeight="false" outlineLevel="0" collapsed="false">
      <c r="A82" s="7" t="n">
        <v>6</v>
      </c>
      <c r="B82" s="7" t="n">
        <v>15</v>
      </c>
      <c r="C82" s="7" t="n">
        <v>0.88</v>
      </c>
      <c r="D82" s="7" t="n">
        <v>0.0472</v>
      </c>
      <c r="E82" s="7" t="n">
        <v>6.7972</v>
      </c>
      <c r="F82" s="7" t="n">
        <v>0.009</v>
      </c>
      <c r="G82" s="7" t="n">
        <v>0.5219</v>
      </c>
      <c r="H82" s="7" t="n">
        <v>74</v>
      </c>
    </row>
    <row r="83" customFormat="false" ht="15" hidden="false" customHeight="false" outlineLevel="0" collapsed="false">
      <c r="A83" s="7" t="n">
        <v>6</v>
      </c>
      <c r="B83" s="7" t="n">
        <v>30</v>
      </c>
      <c r="C83" s="7" t="n">
        <v>0.89</v>
      </c>
      <c r="D83" s="7" t="n">
        <v>0.0749</v>
      </c>
      <c r="E83" s="7" t="n">
        <v>8.6806</v>
      </c>
      <c r="F83" s="7" t="n">
        <v>0.0136</v>
      </c>
      <c r="G83" s="7" t="n">
        <v>0.7896</v>
      </c>
      <c r="H83" s="7" t="n">
        <v>74</v>
      </c>
    </row>
    <row r="84" customFormat="false" ht="15" hidden="false" customHeight="false" outlineLevel="0" collapsed="false">
      <c r="A84" s="7" t="n">
        <v>6</v>
      </c>
      <c r="B84" s="7" t="n">
        <v>45</v>
      </c>
      <c r="C84" s="7" t="n">
        <v>0.92</v>
      </c>
      <c r="D84" s="7" t="n">
        <v>0.1076</v>
      </c>
      <c r="E84" s="7" t="n">
        <v>9.2315</v>
      </c>
      <c r="F84" s="7" t="n">
        <v>0.0166</v>
      </c>
      <c r="G84" s="7" t="n">
        <v>0.9646</v>
      </c>
      <c r="H84" s="7" t="n">
        <v>74</v>
      </c>
    </row>
    <row r="85" customFormat="false" ht="15" hidden="false" customHeight="false" outlineLevel="0" collapsed="false">
      <c r="A85" s="7" t="n">
        <v>6</v>
      </c>
      <c r="B85" s="7" t="n">
        <v>60</v>
      </c>
      <c r="C85" s="7" t="n">
        <v>0.93</v>
      </c>
      <c r="D85" s="7" t="n">
        <v>0.1321</v>
      </c>
      <c r="E85" s="7" t="n">
        <v>9.7558</v>
      </c>
      <c r="F85" s="7" t="n">
        <v>0.019</v>
      </c>
      <c r="G85" s="7" t="n">
        <v>1.1032</v>
      </c>
      <c r="H85" s="7" t="n">
        <v>74</v>
      </c>
    </row>
    <row r="86" customFormat="false" ht="15" hidden="false" customHeight="false" outlineLevel="0" collapsed="false">
      <c r="A86" s="7" t="n">
        <v>6</v>
      </c>
      <c r="B86" s="7" t="n">
        <v>90</v>
      </c>
      <c r="C86" s="7" t="n">
        <v>0.93</v>
      </c>
      <c r="D86" s="7" t="n">
        <v>0.1896</v>
      </c>
      <c r="E86" s="7" t="n">
        <v>9.8328</v>
      </c>
      <c r="F86" s="7" t="n">
        <v>0.026</v>
      </c>
      <c r="G86" s="7" t="n">
        <v>1.504</v>
      </c>
      <c r="H86" s="7" t="n">
        <v>74</v>
      </c>
    </row>
    <row r="87" customFormat="false" ht="15" hidden="false" customHeight="false" outlineLevel="0" collapsed="false">
      <c r="A87" s="7" t="n">
        <v>6</v>
      </c>
      <c r="B87" s="7" t="n">
        <v>120</v>
      </c>
      <c r="C87" s="7" t="n">
        <v>0.94</v>
      </c>
      <c r="D87" s="7" t="n">
        <v>0.2401</v>
      </c>
      <c r="E87" s="7" t="n">
        <v>9.6347</v>
      </c>
      <c r="F87" s="7" t="n">
        <v>0.0305</v>
      </c>
      <c r="G87" s="7" t="n">
        <v>1.77</v>
      </c>
      <c r="H87" s="7" t="n">
        <v>74</v>
      </c>
    </row>
    <row r="88" customFormat="false" ht="15" hidden="false" customHeight="false" outlineLevel="0" collapsed="false">
      <c r="A88" s="7" t="n">
        <v>6</v>
      </c>
      <c r="B88" s="7" t="n">
        <v>240</v>
      </c>
      <c r="C88" s="7" t="n">
        <v>0.98</v>
      </c>
      <c r="D88" s="7" t="n">
        <v>0.3832</v>
      </c>
      <c r="E88" s="7" t="n">
        <v>8.8665</v>
      </c>
      <c r="F88" s="7" t="n">
        <v>0.0287</v>
      </c>
      <c r="G88" s="7" t="n">
        <v>1.6602</v>
      </c>
      <c r="H88" s="7" t="n">
        <v>74</v>
      </c>
    </row>
    <row r="89" customFormat="false" ht="15" hidden="false" customHeight="false" outlineLevel="0" collapsed="false">
      <c r="A89" s="7" t="n">
        <v>6</v>
      </c>
      <c r="B89" s="7" t="n">
        <v>360</v>
      </c>
      <c r="C89" s="7" t="n">
        <v>0.99</v>
      </c>
      <c r="D89" s="7" t="n">
        <v>0.5093</v>
      </c>
      <c r="E89" s="7" t="n">
        <v>7.0885</v>
      </c>
      <c r="F89" s="7" t="n">
        <v>0.0268</v>
      </c>
      <c r="G89" s="7" t="n">
        <v>1.5544</v>
      </c>
      <c r="H89" s="7" t="n">
        <v>74</v>
      </c>
    </row>
    <row r="90" customFormat="false" ht="15" hidden="false" customHeight="false" outlineLevel="0" collapsed="false">
      <c r="A90" s="7" t="n">
        <v>6</v>
      </c>
      <c r="B90" s="7" t="n">
        <v>480</v>
      </c>
      <c r="C90" s="7" t="n">
        <v>0.99</v>
      </c>
      <c r="D90" s="7" t="n">
        <v>0.5807</v>
      </c>
      <c r="E90" s="7" t="n">
        <v>6.5744</v>
      </c>
      <c r="F90" s="7" t="n">
        <v>0.0209</v>
      </c>
      <c r="G90" s="7" t="n">
        <v>1.2105</v>
      </c>
      <c r="H90" s="7" t="n">
        <v>74</v>
      </c>
    </row>
    <row r="91" customFormat="false" ht="15" hidden="false" customHeight="false" outlineLevel="0" collapsed="false">
      <c r="A91" s="7" t="n">
        <v>6</v>
      </c>
      <c r="B91" s="7" t="n">
        <v>600</v>
      </c>
      <c r="C91" s="7" t="n">
        <v>1</v>
      </c>
      <c r="D91" s="7" t="n">
        <v>0.6495</v>
      </c>
      <c r="E91" s="7" t="n">
        <v>5.4221</v>
      </c>
      <c r="F91" s="7" t="n">
        <v>0.0162</v>
      </c>
      <c r="G91" s="7" t="n">
        <v>0.9376</v>
      </c>
      <c r="H91" s="7" t="n">
        <v>74</v>
      </c>
    </row>
    <row r="92" customFormat="false" ht="15" hidden="false" customHeight="false" outlineLevel="0" collapsed="false">
      <c r="A92" s="7" t="n">
        <v>6</v>
      </c>
      <c r="B92" s="7" t="n">
        <v>720</v>
      </c>
      <c r="C92" s="7" t="n">
        <v>1</v>
      </c>
      <c r="D92" s="7" t="n">
        <v>0.7152</v>
      </c>
      <c r="E92" s="7" t="n">
        <v>4.3546</v>
      </c>
      <c r="F92" s="7" t="n">
        <v>0.0144</v>
      </c>
      <c r="G92" s="7" t="n">
        <v>0.8322</v>
      </c>
      <c r="H92" s="7" t="n">
        <v>74</v>
      </c>
    </row>
    <row r="93" customFormat="false" ht="15" hidden="false" customHeight="false" outlineLevel="0" collapsed="false">
      <c r="A93" s="7" t="n">
        <v>6</v>
      </c>
      <c r="B93" s="7" t="n">
        <v>960</v>
      </c>
      <c r="C93" s="7" t="n">
        <v>1</v>
      </c>
      <c r="D93" s="7" t="n">
        <v>0.834</v>
      </c>
      <c r="E93" s="7" t="n">
        <v>2.1099</v>
      </c>
      <c r="F93" s="7" t="n">
        <v>0.0076</v>
      </c>
      <c r="G93" s="7" t="n">
        <v>0.4375</v>
      </c>
      <c r="H93" s="7" t="n">
        <v>74</v>
      </c>
    </row>
    <row r="94" customFormat="false" ht="15" hidden="false" customHeight="false" outlineLevel="0" collapsed="false">
      <c r="A94" s="7" t="n">
        <v>6</v>
      </c>
      <c r="B94" s="7" t="n">
        <v>1200</v>
      </c>
      <c r="C94" s="7" t="n">
        <v>1</v>
      </c>
      <c r="D94" s="7" t="n">
        <v>0.9219</v>
      </c>
      <c r="E94" s="7" t="n">
        <v>0.7993</v>
      </c>
      <c r="F94" s="7" t="n">
        <v>0.0083</v>
      </c>
      <c r="G94" s="7" t="n">
        <v>0.4794</v>
      </c>
      <c r="H94" s="7" t="n">
        <v>74</v>
      </c>
    </row>
    <row r="95" customFormat="false" ht="15" hidden="false" customHeight="false" outlineLevel="0" collapsed="false">
      <c r="A95" s="7" t="n">
        <v>7</v>
      </c>
      <c r="B95" s="7" t="n">
        <v>5</v>
      </c>
      <c r="C95" s="7" t="n">
        <v>0.38</v>
      </c>
      <c r="D95" s="7" t="n">
        <v>0.0519</v>
      </c>
      <c r="E95" s="7" t="n">
        <v>6.3133</v>
      </c>
      <c r="F95" s="7" t="n">
        <v>0.0348</v>
      </c>
      <c r="G95" s="7" t="n">
        <v>3.6817</v>
      </c>
      <c r="H95" s="7" t="n">
        <v>74</v>
      </c>
    </row>
    <row r="96" customFormat="false" ht="15" hidden="false" customHeight="false" outlineLevel="0" collapsed="false">
      <c r="A96" s="7" t="n">
        <v>7</v>
      </c>
      <c r="B96" s="7" t="n">
        <v>10</v>
      </c>
      <c r="C96" s="7" t="n">
        <v>0.38</v>
      </c>
      <c r="D96" s="7" t="n">
        <v>0.0565</v>
      </c>
      <c r="E96" s="7" t="n">
        <v>10.0239</v>
      </c>
      <c r="F96" s="7" t="n">
        <v>0.0379</v>
      </c>
      <c r="G96" s="7" t="n">
        <v>4.0072</v>
      </c>
      <c r="H96" s="7" t="n">
        <v>74</v>
      </c>
    </row>
    <row r="97" customFormat="false" ht="15" hidden="false" customHeight="false" outlineLevel="0" collapsed="false">
      <c r="A97" s="7" t="n">
        <v>7</v>
      </c>
      <c r="B97" s="7" t="n">
        <v>15</v>
      </c>
      <c r="C97" s="7" t="n">
        <v>0.42</v>
      </c>
      <c r="D97" s="7" t="n">
        <v>0.0681</v>
      </c>
      <c r="E97" s="7" t="n">
        <v>12.5861</v>
      </c>
      <c r="F97" s="7" t="n">
        <v>0.0407</v>
      </c>
      <c r="G97" s="7" t="n">
        <v>4.3065</v>
      </c>
      <c r="H97" s="7" t="n">
        <v>74</v>
      </c>
    </row>
    <row r="98" customFormat="false" ht="15" hidden="false" customHeight="false" outlineLevel="0" collapsed="false">
      <c r="A98" s="7" t="n">
        <v>7</v>
      </c>
      <c r="B98" s="7" t="n">
        <v>30</v>
      </c>
      <c r="C98" s="7" t="n">
        <v>0.44</v>
      </c>
      <c r="D98" s="7" t="n">
        <v>0.0821</v>
      </c>
      <c r="E98" s="7" t="n">
        <v>19.044</v>
      </c>
      <c r="F98" s="7" t="n">
        <v>0.0469</v>
      </c>
      <c r="G98" s="7" t="n">
        <v>4.9641</v>
      </c>
      <c r="H98" s="7" t="n">
        <v>74</v>
      </c>
    </row>
    <row r="99" customFormat="false" ht="15" hidden="false" customHeight="false" outlineLevel="0" collapsed="false">
      <c r="A99" s="7" t="n">
        <v>7</v>
      </c>
      <c r="B99" s="7" t="n">
        <v>45</v>
      </c>
      <c r="C99" s="7" t="n">
        <v>0.48</v>
      </c>
      <c r="D99" s="7" t="n">
        <v>0.1037</v>
      </c>
      <c r="E99" s="7" t="n">
        <v>22.0067</v>
      </c>
      <c r="F99" s="7" t="n">
        <v>0.0525</v>
      </c>
      <c r="G99" s="7" t="n">
        <v>5.5505</v>
      </c>
      <c r="H99" s="7" t="n">
        <v>74</v>
      </c>
    </row>
    <row r="100" customFormat="false" ht="15" hidden="false" customHeight="false" outlineLevel="0" collapsed="false">
      <c r="A100" s="7" t="n">
        <v>7</v>
      </c>
      <c r="B100" s="7" t="n">
        <v>60</v>
      </c>
      <c r="C100" s="7" t="n">
        <v>0.47</v>
      </c>
      <c r="D100" s="7" t="n">
        <v>0.1109</v>
      </c>
      <c r="E100" s="7" t="n">
        <v>25.1194</v>
      </c>
      <c r="F100" s="7" t="n">
        <v>0.0585</v>
      </c>
      <c r="G100" s="7" t="n">
        <v>6.1828</v>
      </c>
      <c r="H100" s="7" t="n">
        <v>74</v>
      </c>
    </row>
    <row r="101" customFormat="false" ht="15" hidden="false" customHeight="false" outlineLevel="0" collapsed="false">
      <c r="A101" s="7" t="n">
        <v>7</v>
      </c>
      <c r="B101" s="7" t="n">
        <v>90</v>
      </c>
      <c r="C101" s="7" t="n">
        <v>0.54</v>
      </c>
      <c r="D101" s="7" t="n">
        <v>0.1521</v>
      </c>
      <c r="E101" s="7" t="n">
        <v>26.7598</v>
      </c>
      <c r="F101" s="7" t="n">
        <v>0.0654</v>
      </c>
      <c r="G101" s="7" t="n">
        <v>6.9204</v>
      </c>
      <c r="H101" s="7" t="n">
        <v>74</v>
      </c>
    </row>
    <row r="102" customFormat="false" ht="15" hidden="false" customHeight="false" outlineLevel="0" collapsed="false">
      <c r="A102" s="7" t="n">
        <v>7</v>
      </c>
      <c r="B102" s="7" t="n">
        <v>120</v>
      </c>
      <c r="C102" s="7" t="n">
        <v>0.65</v>
      </c>
      <c r="D102" s="7" t="n">
        <v>0.2024</v>
      </c>
      <c r="E102" s="7" t="n">
        <v>26.4768</v>
      </c>
      <c r="F102" s="7" t="n">
        <v>0.0653</v>
      </c>
      <c r="G102" s="7" t="n">
        <v>6.9053</v>
      </c>
      <c r="H102" s="7" t="n">
        <v>74</v>
      </c>
    </row>
    <row r="103" customFormat="false" ht="15" hidden="false" customHeight="false" outlineLevel="0" collapsed="false">
      <c r="A103" s="7" t="n">
        <v>7</v>
      </c>
      <c r="B103" s="7" t="n">
        <v>240</v>
      </c>
      <c r="C103" s="7" t="n">
        <v>0.87</v>
      </c>
      <c r="D103" s="7" t="n">
        <v>0.3626</v>
      </c>
      <c r="E103" s="7" t="n">
        <v>22.09</v>
      </c>
      <c r="F103" s="7" t="n">
        <v>0.057</v>
      </c>
      <c r="G103" s="7" t="n">
        <v>6.0268</v>
      </c>
      <c r="H103" s="7" t="n">
        <v>74</v>
      </c>
    </row>
    <row r="104" customFormat="false" ht="15" hidden="false" customHeight="false" outlineLevel="0" collapsed="false">
      <c r="A104" s="7" t="n">
        <v>7</v>
      </c>
      <c r="B104" s="7" t="n">
        <v>360</v>
      </c>
      <c r="C104" s="7" t="n">
        <v>0.94</v>
      </c>
      <c r="D104" s="7" t="n">
        <v>0.5117</v>
      </c>
      <c r="E104" s="7" t="n">
        <v>15.8893</v>
      </c>
      <c r="F104" s="7" t="n">
        <v>0.0504</v>
      </c>
      <c r="G104" s="7" t="n">
        <v>5.331</v>
      </c>
      <c r="H104" s="7" t="n">
        <v>74</v>
      </c>
    </row>
    <row r="105" customFormat="false" ht="15" hidden="false" customHeight="false" outlineLevel="0" collapsed="false">
      <c r="A105" s="7" t="n">
        <v>7</v>
      </c>
      <c r="B105" s="7" t="n">
        <v>480</v>
      </c>
      <c r="C105" s="7" t="n">
        <v>0.95</v>
      </c>
      <c r="D105" s="7" t="n">
        <v>0.6301</v>
      </c>
      <c r="E105" s="7" t="n">
        <v>9.8498</v>
      </c>
      <c r="F105" s="7" t="n">
        <v>0.0551</v>
      </c>
      <c r="G105" s="7" t="n">
        <v>5.8321</v>
      </c>
      <c r="H105" s="7" t="n">
        <v>74</v>
      </c>
    </row>
    <row r="106" customFormat="false" ht="15" hidden="false" customHeight="false" outlineLevel="0" collapsed="false">
      <c r="A106" s="7" t="n">
        <v>7</v>
      </c>
      <c r="B106" s="7" t="n">
        <v>600</v>
      </c>
      <c r="C106" s="7" t="n">
        <v>0.97</v>
      </c>
      <c r="D106" s="7" t="n">
        <v>0.7139</v>
      </c>
      <c r="E106" s="7" t="n">
        <v>7.0232</v>
      </c>
      <c r="F106" s="7" t="n">
        <v>0.0502</v>
      </c>
      <c r="G106" s="7" t="n">
        <v>5.3072</v>
      </c>
      <c r="H106" s="7" t="n">
        <v>74</v>
      </c>
    </row>
    <row r="107" customFormat="false" ht="15" hidden="false" customHeight="false" outlineLevel="0" collapsed="false">
      <c r="A107" s="7" t="n">
        <v>7</v>
      </c>
      <c r="B107" s="7" t="n">
        <v>720</v>
      </c>
      <c r="C107" s="7" t="n">
        <v>0.98</v>
      </c>
      <c r="D107" s="7" t="n">
        <v>0.7672</v>
      </c>
      <c r="E107" s="7" t="n">
        <v>6.1739</v>
      </c>
      <c r="F107" s="7" t="n">
        <v>0.0436</v>
      </c>
      <c r="G107" s="7" t="n">
        <v>4.6158</v>
      </c>
      <c r="H107" s="7" t="n">
        <v>74</v>
      </c>
    </row>
    <row r="108" customFormat="false" ht="15" hidden="false" customHeight="false" outlineLevel="0" collapsed="false">
      <c r="A108" s="7" t="n">
        <v>7</v>
      </c>
      <c r="B108" s="7" t="n">
        <v>960</v>
      </c>
      <c r="C108" s="7" t="n">
        <v>0.99</v>
      </c>
      <c r="D108" s="7" t="n">
        <v>0.8655</v>
      </c>
      <c r="E108" s="7" t="n">
        <v>3.7845</v>
      </c>
      <c r="F108" s="7" t="n">
        <v>0.0301</v>
      </c>
      <c r="G108" s="7" t="n">
        <v>3.1845</v>
      </c>
      <c r="H108" s="7" t="n">
        <v>74</v>
      </c>
    </row>
    <row r="109" customFormat="false" ht="15" hidden="false" customHeight="false" outlineLevel="0" collapsed="false">
      <c r="A109" s="7" t="n">
        <v>7</v>
      </c>
      <c r="B109" s="7" t="n">
        <v>1200</v>
      </c>
      <c r="C109" s="7" t="n">
        <v>1</v>
      </c>
      <c r="D109" s="7" t="n">
        <v>0.9348</v>
      </c>
      <c r="E109" s="7" t="n">
        <v>1.5801</v>
      </c>
      <c r="F109" s="7" t="n">
        <v>0.0178</v>
      </c>
      <c r="G109" s="7" t="n">
        <v>1.8832</v>
      </c>
      <c r="H109" s="7" t="n">
        <v>74</v>
      </c>
    </row>
    <row r="110" customFormat="false" ht="15" hidden="false" customHeight="false" outlineLevel="0" collapsed="false">
      <c r="A110" s="7" t="n">
        <v>8</v>
      </c>
      <c r="B110" s="7" t="n">
        <v>5</v>
      </c>
      <c r="C110" s="7" t="n">
        <v>0.93</v>
      </c>
      <c r="D110" s="7" t="n">
        <v>0.0517</v>
      </c>
      <c r="E110" s="7" t="n">
        <v>4.5662</v>
      </c>
      <c r="F110" s="7" t="n">
        <v>0.0146</v>
      </c>
      <c r="G110" s="7" t="n">
        <v>1.7014</v>
      </c>
      <c r="H110" s="7" t="n">
        <v>74</v>
      </c>
    </row>
    <row r="111" customFormat="false" ht="15" hidden="false" customHeight="false" outlineLevel="0" collapsed="false">
      <c r="A111" s="7" t="n">
        <v>8</v>
      </c>
      <c r="B111" s="7" t="n">
        <v>10</v>
      </c>
      <c r="C111" s="7" t="n">
        <v>0.97</v>
      </c>
      <c r="D111" s="7" t="n">
        <v>0.0834</v>
      </c>
      <c r="E111" s="7" t="n">
        <v>6.9401</v>
      </c>
      <c r="F111" s="7" t="n">
        <v>0.0143</v>
      </c>
      <c r="G111" s="7" t="n">
        <v>1.6691</v>
      </c>
      <c r="H111" s="7" t="n">
        <v>74</v>
      </c>
    </row>
    <row r="112" customFormat="false" ht="15" hidden="false" customHeight="false" outlineLevel="0" collapsed="false">
      <c r="A112" s="7" t="n">
        <v>8</v>
      </c>
      <c r="B112" s="7" t="n">
        <v>15</v>
      </c>
      <c r="C112" s="7" t="n">
        <v>0.98</v>
      </c>
      <c r="D112" s="7" t="n">
        <v>0.1169</v>
      </c>
      <c r="E112" s="7" t="n">
        <v>7.7585</v>
      </c>
      <c r="F112" s="7" t="n">
        <v>0.0155</v>
      </c>
      <c r="G112" s="7" t="n">
        <v>1.8163</v>
      </c>
      <c r="H112" s="7" t="n">
        <v>74</v>
      </c>
    </row>
    <row r="113" customFormat="false" ht="15" hidden="false" customHeight="false" outlineLevel="0" collapsed="false">
      <c r="A113" s="7" t="n">
        <v>8</v>
      </c>
      <c r="B113" s="7" t="n">
        <v>30</v>
      </c>
      <c r="C113" s="7" t="n">
        <v>0.93</v>
      </c>
      <c r="D113" s="7" t="n">
        <v>0.1326</v>
      </c>
      <c r="E113" s="7" t="n">
        <v>15.099</v>
      </c>
      <c r="F113" s="7" t="n">
        <v>0.0376</v>
      </c>
      <c r="G113" s="7" t="n">
        <v>4.3907</v>
      </c>
      <c r="H113" s="7" t="n">
        <v>74</v>
      </c>
    </row>
    <row r="114" customFormat="false" ht="15" hidden="false" customHeight="false" outlineLevel="0" collapsed="false">
      <c r="A114" s="7" t="n">
        <v>8</v>
      </c>
      <c r="B114" s="7" t="n">
        <v>45</v>
      </c>
      <c r="C114" s="7" t="n">
        <v>0.86</v>
      </c>
      <c r="D114" s="7" t="n">
        <v>0.1224</v>
      </c>
      <c r="E114" s="7" t="n">
        <v>21.9088</v>
      </c>
      <c r="F114" s="7" t="n">
        <v>0.0514</v>
      </c>
      <c r="G114" s="7" t="n">
        <v>5.9994</v>
      </c>
      <c r="H114" s="7" t="n">
        <v>74</v>
      </c>
    </row>
    <row r="115" customFormat="false" ht="15" hidden="false" customHeight="false" outlineLevel="0" collapsed="false">
      <c r="A115" s="7" t="n">
        <v>8</v>
      </c>
      <c r="B115" s="7" t="n">
        <v>60</v>
      </c>
      <c r="C115" s="7" t="n">
        <v>0.92</v>
      </c>
      <c r="D115" s="7" t="n">
        <v>0.1547</v>
      </c>
      <c r="E115" s="7" t="n">
        <v>22.9352</v>
      </c>
      <c r="F115" s="7" t="n">
        <v>0.0476</v>
      </c>
      <c r="G115" s="7" t="n">
        <v>5.565</v>
      </c>
      <c r="H115" s="7" t="n">
        <v>74</v>
      </c>
    </row>
    <row r="116" customFormat="false" ht="15" hidden="false" customHeight="false" outlineLevel="0" collapsed="false">
      <c r="A116" s="7" t="n">
        <v>8</v>
      </c>
      <c r="B116" s="7" t="n">
        <v>90</v>
      </c>
      <c r="C116" s="7" t="n">
        <v>0.93</v>
      </c>
      <c r="D116" s="7" t="n">
        <v>0.2163</v>
      </c>
      <c r="E116" s="7" t="n">
        <v>22.4071</v>
      </c>
      <c r="F116" s="7" t="n">
        <v>0.0581</v>
      </c>
      <c r="G116" s="7" t="n">
        <v>6.7817</v>
      </c>
      <c r="H116" s="7" t="n">
        <v>74</v>
      </c>
    </row>
    <row r="117" customFormat="false" ht="15" hidden="false" customHeight="false" outlineLevel="0" collapsed="false">
      <c r="A117" s="7" t="n">
        <v>8</v>
      </c>
      <c r="B117" s="7" t="n">
        <v>120</v>
      </c>
      <c r="C117" s="7" t="n">
        <v>0.98</v>
      </c>
      <c r="D117" s="7" t="n">
        <v>0.2593</v>
      </c>
      <c r="E117" s="7" t="n">
        <v>22.9463</v>
      </c>
      <c r="F117" s="7" t="n">
        <v>0.0354</v>
      </c>
      <c r="G117" s="7" t="n">
        <v>4.1342</v>
      </c>
      <c r="H117" s="7" t="n">
        <v>74</v>
      </c>
    </row>
    <row r="118" customFormat="false" ht="15" hidden="false" customHeight="false" outlineLevel="0" collapsed="false">
      <c r="A118" s="7" t="n">
        <v>8</v>
      </c>
      <c r="B118" s="7" t="n">
        <v>240</v>
      </c>
      <c r="C118" s="7" t="n">
        <v>0.98</v>
      </c>
      <c r="D118" s="7" t="n">
        <v>0.3449</v>
      </c>
      <c r="E118" s="7" t="n">
        <v>26.5535</v>
      </c>
      <c r="F118" s="7" t="n">
        <v>0.05</v>
      </c>
      <c r="G118" s="7" t="n">
        <v>5.8411</v>
      </c>
      <c r="H118" s="7" t="n">
        <v>74</v>
      </c>
    </row>
    <row r="119" customFormat="false" ht="15" hidden="false" customHeight="false" outlineLevel="0" collapsed="false">
      <c r="A119" s="7" t="n">
        <v>8</v>
      </c>
      <c r="B119" s="7" t="n">
        <v>360</v>
      </c>
      <c r="C119" s="7" t="n">
        <v>0.97</v>
      </c>
      <c r="D119" s="7" t="n">
        <v>0.4139</v>
      </c>
      <c r="E119" s="7" t="n">
        <v>27.5278</v>
      </c>
      <c r="F119" s="7" t="n">
        <v>0.0779</v>
      </c>
      <c r="G119" s="7" t="n">
        <v>9.102</v>
      </c>
      <c r="H119" s="7" t="n">
        <v>74</v>
      </c>
    </row>
    <row r="120" customFormat="false" ht="15" hidden="false" customHeight="false" outlineLevel="0" collapsed="false">
      <c r="A120" s="7" t="n">
        <v>8</v>
      </c>
      <c r="B120" s="7" t="n">
        <v>480</v>
      </c>
      <c r="C120" s="7" t="n">
        <v>0.99</v>
      </c>
      <c r="D120" s="7" t="n">
        <v>0.4899</v>
      </c>
      <c r="E120" s="7" t="n">
        <v>25.3092</v>
      </c>
      <c r="F120" s="7" t="n">
        <v>0.0557</v>
      </c>
      <c r="G120" s="7" t="n">
        <v>6.5019</v>
      </c>
      <c r="H120" s="7" t="n">
        <v>74</v>
      </c>
    </row>
    <row r="121" customFormat="false" ht="15" hidden="false" customHeight="false" outlineLevel="0" collapsed="false">
      <c r="A121" s="7" t="n">
        <v>8</v>
      </c>
      <c r="B121" s="7" t="n">
        <v>600</v>
      </c>
      <c r="C121" s="7" t="n">
        <v>0.97</v>
      </c>
      <c r="D121" s="7" t="n">
        <v>0.5535</v>
      </c>
      <c r="E121" s="7" t="n">
        <v>24.6865</v>
      </c>
      <c r="F121" s="7" t="n">
        <v>0.0985</v>
      </c>
      <c r="G121" s="7" t="n">
        <v>11.5071</v>
      </c>
      <c r="H121" s="7" t="n">
        <v>74</v>
      </c>
    </row>
    <row r="122" customFormat="false" ht="15" hidden="false" customHeight="false" outlineLevel="0" collapsed="false">
      <c r="A122" s="7" t="n">
        <v>8</v>
      </c>
      <c r="B122" s="7" t="n">
        <v>720</v>
      </c>
      <c r="C122" s="7" t="n">
        <v>0.98</v>
      </c>
      <c r="D122" s="7" t="n">
        <v>0.6103</v>
      </c>
      <c r="E122" s="7" t="n">
        <v>23.8021</v>
      </c>
      <c r="F122" s="7" t="n">
        <v>0.0906</v>
      </c>
      <c r="G122" s="7" t="n">
        <v>10.5827</v>
      </c>
      <c r="H122" s="7" t="n">
        <v>74</v>
      </c>
    </row>
    <row r="123" customFormat="false" ht="15" hidden="false" customHeight="false" outlineLevel="0" collapsed="false">
      <c r="A123" s="7" t="n">
        <v>8</v>
      </c>
      <c r="B123" s="7" t="n">
        <v>960</v>
      </c>
      <c r="C123" s="7" t="n">
        <v>0.99</v>
      </c>
      <c r="D123" s="7" t="n">
        <v>0.822</v>
      </c>
      <c r="E123" s="7" t="n">
        <v>7.9328</v>
      </c>
      <c r="F123" s="7" t="n">
        <v>0.0657</v>
      </c>
      <c r="G123" s="7" t="n">
        <v>7.6751</v>
      </c>
      <c r="H123" s="7" t="n">
        <v>74</v>
      </c>
    </row>
    <row r="124" customFormat="false" ht="15" hidden="false" customHeight="false" outlineLevel="0" collapsed="false">
      <c r="A124" s="7" t="n">
        <v>8</v>
      </c>
      <c r="B124" s="7" t="n">
        <v>1200</v>
      </c>
      <c r="C124" s="7" t="n">
        <v>1</v>
      </c>
      <c r="D124" s="7" t="n">
        <v>0.9665</v>
      </c>
      <c r="E124" s="7" t="n">
        <v>-1.6203</v>
      </c>
      <c r="F124" s="7" t="n">
        <v>0.0544</v>
      </c>
      <c r="G124" s="7" t="n">
        <v>6.3494</v>
      </c>
      <c r="H124" s="7" t="n">
        <v>74</v>
      </c>
    </row>
    <row r="125" customFormat="false" ht="15" hidden="false" customHeight="false" outlineLevel="0" collapsed="false">
      <c r="A125" s="7" t="n">
        <v>9</v>
      </c>
      <c r="B125" s="7" t="n">
        <v>5</v>
      </c>
      <c r="C125" s="7" t="n">
        <v>0</v>
      </c>
      <c r="D125" s="7" t="n">
        <v>-0.0072</v>
      </c>
      <c r="E125" s="7" t="n">
        <v>5.9777</v>
      </c>
      <c r="F125" s="7" t="n">
        <v>0.0173</v>
      </c>
      <c r="G125" s="7" t="n">
        <v>0.9419</v>
      </c>
      <c r="H125" s="7" t="n">
        <v>74</v>
      </c>
    </row>
    <row r="126" customFormat="false" ht="15" hidden="false" customHeight="false" outlineLevel="0" collapsed="false">
      <c r="A126" s="7" t="n">
        <v>9</v>
      </c>
      <c r="B126" s="7" t="n">
        <v>10</v>
      </c>
      <c r="C126" s="7" t="n">
        <v>0.08</v>
      </c>
      <c r="D126" s="7" t="n">
        <v>0.0045</v>
      </c>
      <c r="E126" s="7" t="n">
        <v>7.5117</v>
      </c>
      <c r="F126" s="7" t="n">
        <v>0.0239</v>
      </c>
      <c r="G126" s="7" t="n">
        <v>1.3018</v>
      </c>
      <c r="H126" s="7" t="n">
        <v>74</v>
      </c>
    </row>
    <row r="127" customFormat="false" ht="15" hidden="false" customHeight="false" outlineLevel="0" collapsed="false">
      <c r="A127" s="7" t="n">
        <v>9</v>
      </c>
      <c r="B127" s="7" t="n">
        <v>15</v>
      </c>
      <c r="C127" s="7" t="n">
        <v>0.22</v>
      </c>
      <c r="D127" s="7" t="n">
        <v>0.0159</v>
      </c>
      <c r="E127" s="7" t="n">
        <v>8.6239</v>
      </c>
      <c r="F127" s="7" t="n">
        <v>0.0288</v>
      </c>
      <c r="G127" s="7" t="n">
        <v>1.5665</v>
      </c>
      <c r="H127" s="7" t="n">
        <v>74</v>
      </c>
    </row>
    <row r="128" customFormat="false" ht="15" hidden="false" customHeight="false" outlineLevel="0" collapsed="false">
      <c r="A128" s="7" t="n">
        <v>9</v>
      </c>
      <c r="B128" s="7" t="n">
        <v>30</v>
      </c>
      <c r="C128" s="7" t="n">
        <v>0.21</v>
      </c>
      <c r="D128" s="7" t="n">
        <v>0.0241</v>
      </c>
      <c r="E128" s="7" t="n">
        <v>11.7661</v>
      </c>
      <c r="F128" s="7" t="n">
        <v>0.0449</v>
      </c>
      <c r="G128" s="7" t="n">
        <v>2.4455</v>
      </c>
      <c r="H128" s="7" t="n">
        <v>74</v>
      </c>
    </row>
    <row r="129" customFormat="false" ht="15" hidden="false" customHeight="false" outlineLevel="0" collapsed="false">
      <c r="A129" s="7" t="n">
        <v>9</v>
      </c>
      <c r="B129" s="7" t="n">
        <v>45</v>
      </c>
      <c r="C129" s="7" t="n">
        <v>0.33</v>
      </c>
      <c r="D129" s="7" t="n">
        <v>0.0488</v>
      </c>
      <c r="E129" s="7" t="n">
        <v>12.701</v>
      </c>
      <c r="F129" s="7" t="n">
        <v>0.0575</v>
      </c>
      <c r="G129" s="7" t="n">
        <v>3.1301</v>
      </c>
      <c r="H129" s="7" t="n">
        <v>74</v>
      </c>
    </row>
    <row r="130" customFormat="false" ht="15" hidden="false" customHeight="false" outlineLevel="0" collapsed="false">
      <c r="A130" s="7" t="n">
        <v>9</v>
      </c>
      <c r="B130" s="7" t="n">
        <v>60</v>
      </c>
      <c r="C130" s="7" t="n">
        <v>0.54</v>
      </c>
      <c r="D130" s="7" t="n">
        <v>0.0941</v>
      </c>
      <c r="E130" s="7" t="n">
        <v>12.0246</v>
      </c>
      <c r="F130" s="7" t="n">
        <v>0.0597</v>
      </c>
      <c r="G130" s="7" t="n">
        <v>3.255</v>
      </c>
      <c r="H130" s="7" t="n">
        <v>74</v>
      </c>
    </row>
    <row r="131" customFormat="false" ht="15" hidden="false" customHeight="false" outlineLevel="0" collapsed="false">
      <c r="A131" s="7" t="n">
        <v>9</v>
      </c>
      <c r="B131" s="7" t="n">
        <v>90</v>
      </c>
      <c r="C131" s="7" t="n">
        <v>0.7</v>
      </c>
      <c r="D131" s="7" t="n">
        <v>0.1445</v>
      </c>
      <c r="E131" s="7" t="n">
        <v>12.0904</v>
      </c>
      <c r="F131" s="7" t="n">
        <v>0.0606</v>
      </c>
      <c r="G131" s="7" t="n">
        <v>3.3015</v>
      </c>
      <c r="H131" s="7" t="n">
        <v>74</v>
      </c>
    </row>
    <row r="132" customFormat="false" ht="15" hidden="false" customHeight="false" outlineLevel="0" collapsed="false">
      <c r="A132" s="7" t="n">
        <v>9</v>
      </c>
      <c r="B132" s="7" t="n">
        <v>120</v>
      </c>
      <c r="C132" s="7" t="n">
        <v>0.85</v>
      </c>
      <c r="D132" s="7" t="n">
        <v>0.1968</v>
      </c>
      <c r="E132" s="7" t="n">
        <v>12.1137</v>
      </c>
      <c r="F132" s="7" t="n">
        <v>0.0498</v>
      </c>
      <c r="G132" s="7" t="n">
        <v>2.7145</v>
      </c>
      <c r="H132" s="7" t="n">
        <v>74</v>
      </c>
    </row>
    <row r="133" customFormat="false" ht="15" hidden="false" customHeight="false" outlineLevel="0" collapsed="false">
      <c r="A133" s="7" t="n">
        <v>9</v>
      </c>
      <c r="B133" s="7" t="n">
        <v>240</v>
      </c>
      <c r="C133" s="7" t="n">
        <v>0.99</v>
      </c>
      <c r="D133" s="7" t="n">
        <v>0.3867</v>
      </c>
      <c r="E133" s="7" t="n">
        <v>9.5118</v>
      </c>
      <c r="F133" s="7" t="n">
        <v>0.0249</v>
      </c>
      <c r="G133" s="7" t="n">
        <v>1.3577</v>
      </c>
      <c r="H133" s="7" t="n">
        <v>74</v>
      </c>
    </row>
    <row r="134" customFormat="false" ht="15" hidden="false" customHeight="false" outlineLevel="0" collapsed="false">
      <c r="A134" s="7" t="n">
        <v>9</v>
      </c>
      <c r="B134" s="7" t="n">
        <v>360</v>
      </c>
      <c r="C134" s="7" t="n">
        <v>0.99</v>
      </c>
      <c r="D134" s="7" t="n">
        <v>0.5117</v>
      </c>
      <c r="E134" s="7" t="n">
        <v>7.9027</v>
      </c>
      <c r="F134" s="7" t="n">
        <v>0.034</v>
      </c>
      <c r="G134" s="7" t="n">
        <v>1.8547</v>
      </c>
      <c r="H134" s="7" t="n">
        <v>75</v>
      </c>
    </row>
    <row r="135" customFormat="false" ht="15" hidden="false" customHeight="false" outlineLevel="0" collapsed="false">
      <c r="A135" s="7" t="n">
        <v>9</v>
      </c>
      <c r="B135" s="7" t="n">
        <v>480</v>
      </c>
      <c r="C135" s="7" t="n">
        <v>0.99</v>
      </c>
      <c r="D135" s="7" t="n">
        <v>0.6023</v>
      </c>
      <c r="E135" s="7" t="n">
        <v>6.6963</v>
      </c>
      <c r="F135" s="7" t="n">
        <v>0.0337</v>
      </c>
      <c r="G135" s="7" t="n">
        <v>1.834</v>
      </c>
      <c r="H135" s="7" t="n">
        <v>75</v>
      </c>
    </row>
    <row r="136" customFormat="false" ht="15" hidden="false" customHeight="false" outlineLevel="0" collapsed="false">
      <c r="A136" s="7" t="n">
        <v>9</v>
      </c>
      <c r="B136" s="7" t="n">
        <v>600</v>
      </c>
      <c r="C136" s="7" t="n">
        <v>1</v>
      </c>
      <c r="D136" s="7" t="n">
        <v>0.6942</v>
      </c>
      <c r="E136" s="7" t="n">
        <v>4.7192</v>
      </c>
      <c r="F136" s="7" t="n">
        <v>0.0249</v>
      </c>
      <c r="G136" s="7" t="n">
        <v>1.3544</v>
      </c>
      <c r="H136" s="7" t="n">
        <v>75</v>
      </c>
    </row>
    <row r="137" customFormat="false" ht="15" hidden="false" customHeight="false" outlineLevel="0" collapsed="false">
      <c r="A137" s="7" t="n">
        <v>9</v>
      </c>
      <c r="B137" s="7" t="n">
        <v>720</v>
      </c>
      <c r="C137" s="7" t="n">
        <v>1</v>
      </c>
      <c r="D137" s="7" t="n">
        <v>0.752</v>
      </c>
      <c r="E137" s="7" t="n">
        <v>3.848</v>
      </c>
      <c r="F137" s="7" t="n">
        <v>0.0188</v>
      </c>
      <c r="G137" s="7" t="n">
        <v>1.0218</v>
      </c>
      <c r="H137" s="7" t="n">
        <v>75</v>
      </c>
    </row>
    <row r="138" customFormat="false" ht="15" hidden="false" customHeight="false" outlineLevel="0" collapsed="false">
      <c r="A138" s="7" t="n">
        <v>9</v>
      </c>
      <c r="B138" s="7" t="n">
        <v>960</v>
      </c>
      <c r="C138" s="7" t="n">
        <v>1</v>
      </c>
      <c r="D138" s="7" t="n">
        <v>0.8479</v>
      </c>
      <c r="E138" s="7" t="n">
        <v>2.7507</v>
      </c>
      <c r="F138" s="7" t="n">
        <v>0.0204</v>
      </c>
      <c r="G138" s="7" t="n">
        <v>1.1129</v>
      </c>
      <c r="H138" s="7" t="n">
        <v>75</v>
      </c>
    </row>
    <row r="139" customFormat="false" ht="15" hidden="false" customHeight="false" outlineLevel="0" collapsed="false">
      <c r="A139" s="7" t="n">
        <v>9</v>
      </c>
      <c r="B139" s="7" t="n">
        <v>1200</v>
      </c>
      <c r="C139" s="7" t="n">
        <v>1</v>
      </c>
      <c r="D139" s="7" t="n">
        <v>0.928</v>
      </c>
      <c r="E139" s="7" t="n">
        <v>1.3828</v>
      </c>
      <c r="F139" s="7" t="n">
        <v>0.0122</v>
      </c>
      <c r="G139" s="7" t="n">
        <v>0.6621</v>
      </c>
      <c r="H139" s="7" t="n">
        <v>75</v>
      </c>
    </row>
    <row r="140" customFormat="false" ht="15" hidden="false" customHeight="false" outlineLevel="0" collapsed="false">
      <c r="A140" s="7" t="n">
        <v>10</v>
      </c>
      <c r="B140" s="7" t="n">
        <v>5</v>
      </c>
      <c r="C140" s="7" t="n">
        <v>0.18</v>
      </c>
      <c r="D140" s="7" t="n">
        <v>0.0084</v>
      </c>
      <c r="E140" s="7" t="n">
        <v>6.18</v>
      </c>
      <c r="F140" s="7" t="n">
        <v>0.0211</v>
      </c>
      <c r="G140" s="7" t="n">
        <v>0.8067</v>
      </c>
      <c r="H140" s="7" t="n">
        <v>74</v>
      </c>
    </row>
    <row r="141" customFormat="false" ht="15" hidden="false" customHeight="false" outlineLevel="0" collapsed="false">
      <c r="A141" s="7" t="n">
        <v>10</v>
      </c>
      <c r="B141" s="7" t="n">
        <v>10</v>
      </c>
      <c r="C141" s="7" t="n">
        <v>0.08</v>
      </c>
      <c r="D141" s="7" t="n">
        <v>0.0068</v>
      </c>
      <c r="E141" s="7" t="n">
        <v>9.1578</v>
      </c>
      <c r="F141" s="7" t="n">
        <v>0.0391</v>
      </c>
      <c r="G141" s="7" t="n">
        <v>1.4991</v>
      </c>
      <c r="H141" s="7" t="n">
        <v>74</v>
      </c>
    </row>
    <row r="142" customFormat="false" ht="15" hidden="false" customHeight="false" outlineLevel="0" collapsed="false">
      <c r="A142" s="7" t="n">
        <v>10</v>
      </c>
      <c r="B142" s="7" t="n">
        <v>15</v>
      </c>
      <c r="C142" s="7" t="n">
        <v>0</v>
      </c>
      <c r="D142" s="7" t="n">
        <v>-0.0069</v>
      </c>
      <c r="E142" s="7" t="n">
        <v>11.8186</v>
      </c>
      <c r="F142" s="7" t="n">
        <v>0.0546</v>
      </c>
      <c r="G142" s="7" t="n">
        <v>2.0903</v>
      </c>
      <c r="H142" s="7" t="n">
        <v>74</v>
      </c>
    </row>
    <row r="143" customFormat="false" ht="15" hidden="false" customHeight="false" outlineLevel="0" collapsed="false">
      <c r="A143" s="7" t="n">
        <v>10</v>
      </c>
      <c r="B143" s="7" t="n">
        <v>30</v>
      </c>
      <c r="C143" s="7" t="n">
        <v>0.16</v>
      </c>
      <c r="D143" s="7" t="n">
        <v>0.0273</v>
      </c>
      <c r="E143" s="7" t="n">
        <v>14.2721</v>
      </c>
      <c r="F143" s="7" t="n">
        <v>0.0745</v>
      </c>
      <c r="G143" s="7" t="n">
        <v>2.855</v>
      </c>
      <c r="H143" s="7" t="n">
        <v>74</v>
      </c>
    </row>
    <row r="144" customFormat="false" ht="15" hidden="false" customHeight="false" outlineLevel="0" collapsed="false">
      <c r="A144" s="7" t="n">
        <v>10</v>
      </c>
      <c r="B144" s="7" t="n">
        <v>45</v>
      </c>
      <c r="C144" s="7" t="n">
        <v>0.36</v>
      </c>
      <c r="D144" s="7" t="n">
        <v>0.0595</v>
      </c>
      <c r="E144" s="7" t="n">
        <v>14.7732</v>
      </c>
      <c r="F144" s="7" t="n">
        <v>0.0687</v>
      </c>
      <c r="G144" s="7" t="n">
        <v>2.6325</v>
      </c>
      <c r="H144" s="7" t="n">
        <v>74</v>
      </c>
    </row>
    <row r="145" customFormat="false" ht="15" hidden="false" customHeight="false" outlineLevel="0" collapsed="false">
      <c r="A145" s="7" t="n">
        <v>10</v>
      </c>
      <c r="B145" s="7" t="n">
        <v>60</v>
      </c>
      <c r="C145" s="7" t="n">
        <v>0.57</v>
      </c>
      <c r="D145" s="7" t="n">
        <v>0.095</v>
      </c>
      <c r="E145" s="7" t="n">
        <v>14.6028</v>
      </c>
      <c r="F145" s="7" t="n">
        <v>0.0613</v>
      </c>
      <c r="G145" s="7" t="n">
        <v>2.3497</v>
      </c>
      <c r="H145" s="7" t="n">
        <v>74</v>
      </c>
    </row>
    <row r="146" customFormat="false" ht="15" hidden="false" customHeight="false" outlineLevel="0" collapsed="false">
      <c r="A146" s="7" t="n">
        <v>10</v>
      </c>
      <c r="B146" s="7" t="n">
        <v>90</v>
      </c>
      <c r="C146" s="7" t="n">
        <v>0.88</v>
      </c>
      <c r="D146" s="7" t="n">
        <v>0.1445</v>
      </c>
      <c r="E146" s="7" t="n">
        <v>14.4951</v>
      </c>
      <c r="F146" s="7" t="n">
        <v>0.0344</v>
      </c>
      <c r="G146" s="7" t="n">
        <v>1.3169</v>
      </c>
      <c r="H146" s="7" t="n">
        <v>74</v>
      </c>
    </row>
    <row r="147" customFormat="false" ht="15" hidden="false" customHeight="false" outlineLevel="0" collapsed="false">
      <c r="A147" s="7" t="n">
        <v>10</v>
      </c>
      <c r="B147" s="7" t="n">
        <v>120</v>
      </c>
      <c r="C147" s="7" t="n">
        <v>0.91</v>
      </c>
      <c r="D147" s="7" t="n">
        <v>0.1927</v>
      </c>
      <c r="E147" s="7" t="n">
        <v>14.0599</v>
      </c>
      <c r="F147" s="7" t="n">
        <v>0.0382</v>
      </c>
      <c r="G147" s="7" t="n">
        <v>1.4624</v>
      </c>
      <c r="H147" s="7" t="n">
        <v>74</v>
      </c>
    </row>
    <row r="148" customFormat="false" ht="15" hidden="false" customHeight="false" outlineLevel="0" collapsed="false">
      <c r="A148" s="7" t="n">
        <v>10</v>
      </c>
      <c r="B148" s="7" t="n">
        <v>240</v>
      </c>
      <c r="C148" s="7" t="n">
        <v>0.97</v>
      </c>
      <c r="D148" s="7" t="n">
        <v>0.3616</v>
      </c>
      <c r="E148" s="7" t="n">
        <v>10.8995</v>
      </c>
      <c r="F148" s="7" t="n">
        <v>0.0422</v>
      </c>
      <c r="G148" s="7" t="n">
        <v>1.6157</v>
      </c>
      <c r="H148" s="7" t="n">
        <v>74</v>
      </c>
    </row>
    <row r="149" customFormat="false" ht="15" hidden="false" customHeight="false" outlineLevel="0" collapsed="false">
      <c r="A149" s="7" t="n">
        <v>10</v>
      </c>
      <c r="B149" s="7" t="n">
        <v>360</v>
      </c>
      <c r="C149" s="7" t="n">
        <v>0.99</v>
      </c>
      <c r="D149" s="7" t="n">
        <v>0.465</v>
      </c>
      <c r="E149" s="7" t="n">
        <v>9.3312</v>
      </c>
      <c r="F149" s="7" t="n">
        <v>0.0353</v>
      </c>
      <c r="G149" s="7" t="n">
        <v>1.3537</v>
      </c>
      <c r="H149" s="7" t="n">
        <v>75</v>
      </c>
    </row>
    <row r="150" customFormat="false" ht="15" hidden="false" customHeight="false" outlineLevel="0" collapsed="false">
      <c r="A150" s="7" t="n">
        <v>10</v>
      </c>
      <c r="B150" s="7" t="n">
        <v>480</v>
      </c>
      <c r="C150" s="7" t="n">
        <v>0.97</v>
      </c>
      <c r="D150" s="7" t="n">
        <v>0.5456</v>
      </c>
      <c r="E150" s="7" t="n">
        <v>7.9258</v>
      </c>
      <c r="F150" s="7" t="n">
        <v>0.0636</v>
      </c>
      <c r="G150" s="7" t="n">
        <v>2.434</v>
      </c>
      <c r="H150" s="7" t="n">
        <v>75</v>
      </c>
    </row>
    <row r="151" customFormat="false" ht="15" hidden="false" customHeight="false" outlineLevel="0" collapsed="false">
      <c r="A151" s="7" t="n">
        <v>10</v>
      </c>
      <c r="B151" s="7" t="n">
        <v>600</v>
      </c>
      <c r="C151" s="7" t="n">
        <v>0.96</v>
      </c>
      <c r="D151" s="7" t="n">
        <v>0.6514</v>
      </c>
      <c r="E151" s="7" t="n">
        <v>5.3833</v>
      </c>
      <c r="F151" s="7" t="n">
        <v>0.0844</v>
      </c>
      <c r="G151" s="7" t="n">
        <v>3.2324</v>
      </c>
      <c r="H151" s="7" t="n">
        <v>75</v>
      </c>
    </row>
    <row r="152" customFormat="false" ht="15" hidden="false" customHeight="false" outlineLevel="0" collapsed="false">
      <c r="A152" s="7" t="n">
        <v>10</v>
      </c>
      <c r="B152" s="7" t="n">
        <v>720</v>
      </c>
      <c r="C152" s="7" t="n">
        <v>0.97</v>
      </c>
      <c r="D152" s="7" t="n">
        <v>0.7107</v>
      </c>
      <c r="E152" s="7" t="n">
        <v>4.9766</v>
      </c>
      <c r="F152" s="7" t="n">
        <v>0.0734</v>
      </c>
      <c r="G152" s="7" t="n">
        <v>2.8093</v>
      </c>
      <c r="H152" s="7" t="n">
        <v>75</v>
      </c>
    </row>
    <row r="153" customFormat="false" ht="15" hidden="false" customHeight="false" outlineLevel="0" collapsed="false">
      <c r="A153" s="7" t="n">
        <v>10</v>
      </c>
      <c r="B153" s="7" t="n">
        <v>960</v>
      </c>
      <c r="C153" s="7" t="n">
        <v>0.98</v>
      </c>
      <c r="D153" s="7" t="n">
        <v>0.8068</v>
      </c>
      <c r="E153" s="7" t="n">
        <v>3.4508</v>
      </c>
      <c r="F153" s="7" t="n">
        <v>0.076</v>
      </c>
      <c r="G153" s="7" t="n">
        <v>2.9112</v>
      </c>
      <c r="H153" s="7" t="n">
        <v>75</v>
      </c>
    </row>
    <row r="154" customFormat="false" ht="15" hidden="false" customHeight="false" outlineLevel="0" collapsed="false">
      <c r="A154" s="7" t="n">
        <v>10</v>
      </c>
      <c r="B154" s="7" t="n">
        <v>1200</v>
      </c>
      <c r="C154" s="7" t="n">
        <v>1</v>
      </c>
      <c r="D154" s="7" t="n">
        <v>0.9473</v>
      </c>
      <c r="E154" s="7" t="n">
        <v>0.0995</v>
      </c>
      <c r="F154" s="7" t="n">
        <v>0.0398</v>
      </c>
      <c r="G154" s="7" t="n">
        <v>1.5235</v>
      </c>
      <c r="H154" s="7" t="n">
        <v>75</v>
      </c>
    </row>
    <row r="155" customFormat="false" ht="15" hidden="false" customHeight="false" outlineLevel="0" collapsed="false">
      <c r="A155" s="7" t="n">
        <v>11</v>
      </c>
      <c r="B155" s="7" t="n">
        <v>5</v>
      </c>
      <c r="C155" s="7" t="n">
        <v>0.46</v>
      </c>
      <c r="D155" s="7" t="n">
        <v>0.0669</v>
      </c>
      <c r="E155" s="7" t="n">
        <v>5.0539</v>
      </c>
      <c r="F155" s="7" t="n">
        <v>0.0301</v>
      </c>
      <c r="G155" s="7" t="n">
        <v>1.6037</v>
      </c>
      <c r="H155" s="7" t="n">
        <v>75</v>
      </c>
    </row>
    <row r="156" customFormat="false" ht="15" hidden="false" customHeight="false" outlineLevel="0" collapsed="false">
      <c r="A156" s="7" t="n">
        <v>11</v>
      </c>
      <c r="B156" s="7" t="n">
        <v>10</v>
      </c>
      <c r="C156" s="7" t="n">
        <v>0.51</v>
      </c>
      <c r="D156" s="7" t="n">
        <v>0.12</v>
      </c>
      <c r="E156" s="7" t="n">
        <v>6.3158</v>
      </c>
      <c r="F156" s="7" t="n">
        <v>0.0482</v>
      </c>
      <c r="G156" s="7" t="n">
        <v>2.5657</v>
      </c>
      <c r="H156" s="7" t="n">
        <v>75</v>
      </c>
    </row>
    <row r="157" customFormat="false" ht="15" hidden="false" customHeight="false" outlineLevel="0" collapsed="false">
      <c r="A157" s="7" t="n">
        <v>11</v>
      </c>
      <c r="B157" s="7" t="n">
        <v>15</v>
      </c>
      <c r="C157" s="7" t="n">
        <v>0.31</v>
      </c>
      <c r="D157" s="7" t="n">
        <v>0.0855</v>
      </c>
      <c r="E157" s="7" t="n">
        <v>11.3601</v>
      </c>
      <c r="F157" s="7" t="n">
        <v>0.0608</v>
      </c>
      <c r="G157" s="7" t="n">
        <v>3.2362</v>
      </c>
      <c r="H157" s="7" t="n">
        <v>75</v>
      </c>
    </row>
    <row r="158" customFormat="false" ht="15" hidden="false" customHeight="false" outlineLevel="0" collapsed="false">
      <c r="A158" s="7" t="n">
        <v>11</v>
      </c>
      <c r="B158" s="7" t="n">
        <v>30</v>
      </c>
      <c r="C158" s="7" t="n">
        <v>0.22</v>
      </c>
      <c r="D158" s="7" t="n">
        <v>0.0811</v>
      </c>
      <c r="E158" s="7" t="n">
        <v>17.4901</v>
      </c>
      <c r="F158" s="7" t="n">
        <v>0.0865</v>
      </c>
      <c r="G158" s="7" t="n">
        <v>4.6055</v>
      </c>
      <c r="H158" s="7" t="n">
        <v>75</v>
      </c>
    </row>
    <row r="159" customFormat="false" ht="15" hidden="false" customHeight="false" outlineLevel="0" collapsed="false">
      <c r="A159" s="7" t="n">
        <v>11</v>
      </c>
      <c r="B159" s="7" t="n">
        <v>45</v>
      </c>
      <c r="C159" s="7" t="n">
        <v>0.27</v>
      </c>
      <c r="D159" s="7" t="n">
        <v>0.1226</v>
      </c>
      <c r="E159" s="7" t="n">
        <v>18.5496</v>
      </c>
      <c r="F159" s="7" t="n">
        <v>0.1011</v>
      </c>
      <c r="G159" s="7" t="n">
        <v>5.3823</v>
      </c>
      <c r="H159" s="7" t="n">
        <v>75</v>
      </c>
    </row>
    <row r="160" customFormat="false" ht="15" hidden="false" customHeight="false" outlineLevel="0" collapsed="false">
      <c r="A160" s="7" t="n">
        <v>11</v>
      </c>
      <c r="B160" s="7" t="n">
        <v>60</v>
      </c>
      <c r="C160" s="7" t="n">
        <v>0.31</v>
      </c>
      <c r="D160" s="7" t="n">
        <v>0.1424</v>
      </c>
      <c r="E160" s="7" t="n">
        <v>19.6956</v>
      </c>
      <c r="F160" s="7" t="n">
        <v>0.1029</v>
      </c>
      <c r="G160" s="7" t="n">
        <v>5.4785</v>
      </c>
      <c r="H160" s="7" t="n">
        <v>75</v>
      </c>
    </row>
    <row r="161" customFormat="false" ht="15" hidden="false" customHeight="false" outlineLevel="0" collapsed="false">
      <c r="A161" s="7" t="n">
        <v>11</v>
      </c>
      <c r="B161" s="7" t="n">
        <v>90</v>
      </c>
      <c r="C161" s="7" t="n">
        <v>0.44</v>
      </c>
      <c r="D161" s="7" t="n">
        <v>0.2301</v>
      </c>
      <c r="E161" s="7" t="n">
        <v>17.6776</v>
      </c>
      <c r="F161" s="7" t="n">
        <v>0.1094</v>
      </c>
      <c r="G161" s="7" t="n">
        <v>5.8236</v>
      </c>
      <c r="H161" s="7" t="n">
        <v>75</v>
      </c>
    </row>
    <row r="162" customFormat="false" ht="15" hidden="false" customHeight="false" outlineLevel="0" collapsed="false">
      <c r="A162" s="7" t="n">
        <v>11</v>
      </c>
      <c r="B162" s="7" t="n">
        <v>120</v>
      </c>
      <c r="C162" s="7" t="n">
        <v>0.54</v>
      </c>
      <c r="D162" s="7" t="n">
        <v>0.2719</v>
      </c>
      <c r="E162" s="7" t="n">
        <v>17.5168</v>
      </c>
      <c r="F162" s="7" t="n">
        <v>0.1007</v>
      </c>
      <c r="G162" s="7" t="n">
        <v>5.363</v>
      </c>
      <c r="H162" s="7" t="n">
        <v>75</v>
      </c>
    </row>
    <row r="163" customFormat="false" ht="15" hidden="false" customHeight="false" outlineLevel="0" collapsed="false">
      <c r="A163" s="7" t="n">
        <v>11</v>
      </c>
      <c r="B163" s="7" t="n">
        <v>240</v>
      </c>
      <c r="C163" s="7" t="n">
        <v>0.68</v>
      </c>
      <c r="D163" s="7" t="n">
        <v>0.4109</v>
      </c>
      <c r="E163" s="7" t="n">
        <v>14.913</v>
      </c>
      <c r="F163" s="7" t="n">
        <v>0.1046</v>
      </c>
      <c r="G163" s="7" t="n">
        <v>5.5678</v>
      </c>
      <c r="H163" s="7" t="n">
        <v>75</v>
      </c>
    </row>
    <row r="164" customFormat="false" ht="15" hidden="false" customHeight="false" outlineLevel="0" collapsed="false">
      <c r="A164" s="7" t="n">
        <v>11</v>
      </c>
      <c r="B164" s="7" t="n">
        <v>360</v>
      </c>
      <c r="C164" s="7" t="n">
        <v>0.77</v>
      </c>
      <c r="D164" s="7" t="n">
        <v>0.4967</v>
      </c>
      <c r="E164" s="7" t="n">
        <v>13.2305</v>
      </c>
      <c r="F164" s="7" t="n">
        <v>0.0976</v>
      </c>
      <c r="G164" s="7" t="n">
        <v>5.1964</v>
      </c>
      <c r="H164" s="7" t="n">
        <v>75</v>
      </c>
    </row>
    <row r="165" customFormat="false" ht="15" hidden="false" customHeight="false" outlineLevel="0" collapsed="false">
      <c r="A165" s="7" t="n">
        <v>11</v>
      </c>
      <c r="B165" s="7" t="n">
        <v>480</v>
      </c>
      <c r="C165" s="7" t="n">
        <v>0.83</v>
      </c>
      <c r="D165" s="7" t="n">
        <v>0.6113</v>
      </c>
      <c r="E165" s="7" t="n">
        <v>9.3418</v>
      </c>
      <c r="F165" s="7" t="n">
        <v>0.0962</v>
      </c>
      <c r="G165" s="7" t="n">
        <v>5.1247</v>
      </c>
      <c r="H165" s="7" t="n">
        <v>75</v>
      </c>
    </row>
    <row r="166" customFormat="false" ht="15" hidden="false" customHeight="false" outlineLevel="0" collapsed="false">
      <c r="A166" s="7" t="n">
        <v>11</v>
      </c>
      <c r="B166" s="7" t="n">
        <v>600</v>
      </c>
      <c r="C166" s="7" t="n">
        <v>0.89</v>
      </c>
      <c r="D166" s="7" t="n">
        <v>0.6829</v>
      </c>
      <c r="E166" s="7" t="n">
        <v>7.5003</v>
      </c>
      <c r="F166" s="7" t="n">
        <v>0.0822</v>
      </c>
      <c r="G166" s="7" t="n">
        <v>4.3755</v>
      </c>
      <c r="H166" s="7" t="n">
        <v>75</v>
      </c>
    </row>
    <row r="167" customFormat="false" ht="15" hidden="false" customHeight="false" outlineLevel="0" collapsed="false">
      <c r="A167" s="7" t="n">
        <v>11</v>
      </c>
      <c r="B167" s="7" t="n">
        <v>720</v>
      </c>
      <c r="C167" s="7" t="n">
        <v>0.93</v>
      </c>
      <c r="D167" s="7" t="n">
        <v>0.7676</v>
      </c>
      <c r="E167" s="7" t="n">
        <v>4.6418</v>
      </c>
      <c r="F167" s="7" t="n">
        <v>0.0712</v>
      </c>
      <c r="G167" s="7" t="n">
        <v>3.7914</v>
      </c>
      <c r="H167" s="7" t="n">
        <v>75</v>
      </c>
    </row>
    <row r="168" customFormat="false" ht="15" hidden="false" customHeight="false" outlineLevel="0" collapsed="false">
      <c r="A168" s="7" t="n">
        <v>11</v>
      </c>
      <c r="B168" s="7" t="n">
        <v>960</v>
      </c>
      <c r="C168" s="7" t="n">
        <v>0.97</v>
      </c>
      <c r="D168" s="7" t="n">
        <v>0.8707</v>
      </c>
      <c r="E168" s="7" t="n">
        <v>1.9546</v>
      </c>
      <c r="F168" s="7" t="n">
        <v>0.0523</v>
      </c>
      <c r="G168" s="7" t="n">
        <v>2.7866</v>
      </c>
      <c r="H168" s="7" t="n">
        <v>75</v>
      </c>
    </row>
    <row r="169" customFormat="false" ht="15" hidden="false" customHeight="false" outlineLevel="0" collapsed="false">
      <c r="A169" s="7" t="n">
        <v>11</v>
      </c>
      <c r="B169" s="7" t="n">
        <v>1200</v>
      </c>
      <c r="C169" s="7" t="n">
        <v>0.99</v>
      </c>
      <c r="D169" s="7" t="n">
        <v>0.9697</v>
      </c>
      <c r="E169" s="7" t="n">
        <v>-0.7085</v>
      </c>
      <c r="F169" s="7" t="n">
        <v>0.0376</v>
      </c>
      <c r="G169" s="7" t="n">
        <v>2.0019</v>
      </c>
      <c r="H169" s="7" t="n">
        <v>75</v>
      </c>
    </row>
    <row r="170" customFormat="false" ht="15" hidden="false" customHeight="false" outlineLevel="0" collapsed="false">
      <c r="A170" s="7" t="n">
        <v>12</v>
      </c>
      <c r="B170" s="7" t="n">
        <v>5</v>
      </c>
      <c r="C170" s="7" t="n">
        <v>0.79</v>
      </c>
      <c r="D170" s="7" t="n">
        <v>0.1295</v>
      </c>
      <c r="E170" s="7" t="n">
        <v>1.9085</v>
      </c>
      <c r="F170" s="7" t="n">
        <v>0.0357</v>
      </c>
      <c r="G170" s="7" t="n">
        <v>1.5719</v>
      </c>
      <c r="H170" s="7" t="n">
        <v>75</v>
      </c>
    </row>
    <row r="171" customFormat="false" ht="15" hidden="false" customHeight="false" outlineLevel="0" collapsed="false">
      <c r="A171" s="7" t="n">
        <v>12</v>
      </c>
      <c r="B171" s="7" t="n">
        <v>10</v>
      </c>
      <c r="C171" s="7" t="n">
        <v>0.81</v>
      </c>
      <c r="D171" s="7" t="n">
        <v>0.1611</v>
      </c>
      <c r="E171" s="7" t="n">
        <v>3.7402</v>
      </c>
      <c r="F171" s="7" t="n">
        <v>0.0415</v>
      </c>
      <c r="G171" s="7" t="n">
        <v>1.8306</v>
      </c>
      <c r="H171" s="7" t="n">
        <v>75</v>
      </c>
    </row>
    <row r="172" customFormat="false" ht="15" hidden="false" customHeight="false" outlineLevel="0" collapsed="false">
      <c r="A172" s="7" t="n">
        <v>12</v>
      </c>
      <c r="B172" s="7" t="n">
        <v>15</v>
      </c>
      <c r="C172" s="7" t="n">
        <v>0.81</v>
      </c>
      <c r="D172" s="7" t="n">
        <v>0.194</v>
      </c>
      <c r="E172" s="7" t="n">
        <v>4.8688</v>
      </c>
      <c r="F172" s="7" t="n">
        <v>0.0492</v>
      </c>
      <c r="G172" s="7" t="n">
        <v>2.17</v>
      </c>
      <c r="H172" s="7" t="n">
        <v>75</v>
      </c>
    </row>
    <row r="173" customFormat="false" ht="15" hidden="false" customHeight="false" outlineLevel="0" collapsed="false">
      <c r="A173" s="7" t="n">
        <v>12</v>
      </c>
      <c r="B173" s="7" t="n">
        <v>30</v>
      </c>
      <c r="C173" s="7" t="n">
        <v>0.86</v>
      </c>
      <c r="D173" s="7" t="n">
        <v>0.2707</v>
      </c>
      <c r="E173" s="7" t="n">
        <v>5.7881</v>
      </c>
      <c r="F173" s="7" t="n">
        <v>0.058</v>
      </c>
      <c r="G173" s="7" t="n">
        <v>2.5573</v>
      </c>
      <c r="H173" s="7" t="n">
        <v>75</v>
      </c>
    </row>
    <row r="174" customFormat="false" ht="15" hidden="false" customHeight="false" outlineLevel="0" collapsed="false">
      <c r="A174" s="7" t="n">
        <v>12</v>
      </c>
      <c r="B174" s="7" t="n">
        <v>45</v>
      </c>
      <c r="C174" s="7" t="n">
        <v>0.86</v>
      </c>
      <c r="D174" s="7" t="n">
        <v>0.3439</v>
      </c>
      <c r="E174" s="7" t="n">
        <v>4.6457</v>
      </c>
      <c r="F174" s="7" t="n">
        <v>0.0711</v>
      </c>
      <c r="G174" s="7" t="n">
        <v>3.1322</v>
      </c>
      <c r="H174" s="7" t="n">
        <v>75</v>
      </c>
    </row>
    <row r="175" customFormat="false" ht="15" hidden="false" customHeight="false" outlineLevel="0" collapsed="false">
      <c r="A175" s="7" t="n">
        <v>12</v>
      </c>
      <c r="B175" s="7" t="n">
        <v>60</v>
      </c>
      <c r="C175" s="7" t="n">
        <v>0.88</v>
      </c>
      <c r="D175" s="7" t="n">
        <v>0.3992</v>
      </c>
      <c r="E175" s="7" t="n">
        <v>3.6599</v>
      </c>
      <c r="F175" s="7" t="n">
        <v>0.0746</v>
      </c>
      <c r="G175" s="7" t="n">
        <v>3.2885</v>
      </c>
      <c r="H175" s="7" t="n">
        <v>75</v>
      </c>
    </row>
    <row r="176" customFormat="false" ht="15" hidden="false" customHeight="false" outlineLevel="0" collapsed="false">
      <c r="A176" s="7" t="n">
        <v>12</v>
      </c>
      <c r="B176" s="7" t="n">
        <v>90</v>
      </c>
      <c r="C176" s="7" t="n">
        <v>0.89</v>
      </c>
      <c r="D176" s="7" t="n">
        <v>0.444</v>
      </c>
      <c r="E176" s="7" t="n">
        <v>3.5675</v>
      </c>
      <c r="F176" s="7" t="n">
        <v>0.0802</v>
      </c>
      <c r="G176" s="7" t="n">
        <v>3.5332</v>
      </c>
      <c r="H176" s="7" t="n">
        <v>75</v>
      </c>
    </row>
    <row r="177" customFormat="false" ht="15" hidden="false" customHeight="false" outlineLevel="0" collapsed="false">
      <c r="A177" s="7" t="n">
        <v>12</v>
      </c>
      <c r="B177" s="7" t="n">
        <v>120</v>
      </c>
      <c r="C177" s="7" t="n">
        <v>0.9</v>
      </c>
      <c r="D177" s="7" t="n">
        <v>0.4707</v>
      </c>
      <c r="E177" s="7" t="n">
        <v>4.0248</v>
      </c>
      <c r="F177" s="7" t="n">
        <v>0.0783</v>
      </c>
      <c r="G177" s="7" t="n">
        <v>3.4485</v>
      </c>
      <c r="H177" s="7" t="n">
        <v>75</v>
      </c>
    </row>
    <row r="178" customFormat="false" ht="15" hidden="false" customHeight="false" outlineLevel="0" collapsed="false">
      <c r="A178" s="7" t="n">
        <v>12</v>
      </c>
      <c r="B178" s="7" t="n">
        <v>240</v>
      </c>
      <c r="C178" s="7" t="n">
        <v>0.9</v>
      </c>
      <c r="D178" s="7" t="n">
        <v>0.5777</v>
      </c>
      <c r="E178" s="7" t="n">
        <v>3.7441</v>
      </c>
      <c r="F178" s="7" t="n">
        <v>0.098</v>
      </c>
      <c r="G178" s="7" t="n">
        <v>4.3168</v>
      </c>
      <c r="H178" s="7" t="n">
        <v>75</v>
      </c>
    </row>
    <row r="179" customFormat="false" ht="15" hidden="false" customHeight="false" outlineLevel="0" collapsed="false">
      <c r="A179" s="7" t="n">
        <v>12</v>
      </c>
      <c r="B179" s="7" t="n">
        <v>360</v>
      </c>
      <c r="C179" s="7" t="n">
        <v>0.89</v>
      </c>
      <c r="D179" s="7" t="n">
        <v>0.6113</v>
      </c>
      <c r="E179" s="7" t="n">
        <v>5.1719</v>
      </c>
      <c r="F179" s="7" t="n">
        <v>0.109</v>
      </c>
      <c r="G179" s="7" t="n">
        <v>4.8041</v>
      </c>
      <c r="H179" s="7" t="n">
        <v>75</v>
      </c>
    </row>
    <row r="180" customFormat="false" ht="15" hidden="false" customHeight="false" outlineLevel="0" collapsed="false">
      <c r="A180" s="7" t="n">
        <v>12</v>
      </c>
      <c r="B180" s="7" t="n">
        <v>480</v>
      </c>
      <c r="C180" s="7" t="n">
        <v>0.91</v>
      </c>
      <c r="D180" s="7" t="n">
        <v>0.7178</v>
      </c>
      <c r="E180" s="7" t="n">
        <v>2.5954</v>
      </c>
      <c r="F180" s="7" t="n">
        <v>0.1179</v>
      </c>
      <c r="G180" s="7" t="n">
        <v>5.1978</v>
      </c>
      <c r="H180" s="7" t="n">
        <v>75</v>
      </c>
    </row>
    <row r="181" customFormat="false" ht="15" hidden="false" customHeight="false" outlineLevel="0" collapsed="false">
      <c r="A181" s="7" t="n">
        <v>12</v>
      </c>
      <c r="B181" s="7" t="n">
        <v>600</v>
      </c>
      <c r="C181" s="7" t="n">
        <v>0.92</v>
      </c>
      <c r="D181" s="7" t="n">
        <v>0.7383</v>
      </c>
      <c r="E181" s="7" t="n">
        <v>3.173</v>
      </c>
      <c r="F181" s="7" t="n">
        <v>0.1074</v>
      </c>
      <c r="G181" s="7" t="n">
        <v>4.7338</v>
      </c>
      <c r="H181" s="7" t="n">
        <v>75</v>
      </c>
    </row>
    <row r="182" customFormat="false" ht="15" hidden="false" customHeight="false" outlineLevel="0" collapsed="false">
      <c r="A182" s="7" t="n">
        <v>12</v>
      </c>
      <c r="B182" s="7" t="n">
        <v>720</v>
      </c>
      <c r="C182" s="7" t="n">
        <v>0.95</v>
      </c>
      <c r="D182" s="7" t="n">
        <v>0.7625</v>
      </c>
      <c r="E182" s="7" t="n">
        <v>3.5743</v>
      </c>
      <c r="F182" s="7" t="n">
        <v>0.0859</v>
      </c>
      <c r="G182" s="7" t="n">
        <v>3.7856</v>
      </c>
      <c r="H182" s="7" t="n">
        <v>75</v>
      </c>
    </row>
    <row r="183" customFormat="false" ht="15" hidden="false" customHeight="false" outlineLevel="0" collapsed="false">
      <c r="A183" s="7" t="n">
        <v>12</v>
      </c>
      <c r="B183" s="7" t="n">
        <v>960</v>
      </c>
      <c r="C183" s="7" t="n">
        <v>0.97</v>
      </c>
      <c r="D183" s="7" t="n">
        <v>0.8091</v>
      </c>
      <c r="E183" s="7" t="n">
        <v>3.9721</v>
      </c>
      <c r="F183" s="7" t="n">
        <v>0.0676</v>
      </c>
      <c r="G183" s="7" t="n">
        <v>2.9772</v>
      </c>
      <c r="H183" s="7" t="n">
        <v>75</v>
      </c>
    </row>
    <row r="184" customFormat="false" ht="15" hidden="false" customHeight="false" outlineLevel="0" collapsed="false">
      <c r="A184" s="7" t="n">
        <v>12</v>
      </c>
      <c r="B184" s="7" t="n">
        <v>1200</v>
      </c>
      <c r="C184" s="7" t="n">
        <v>0.99</v>
      </c>
      <c r="D184" s="7" t="n">
        <v>0.8781</v>
      </c>
      <c r="E184" s="7" t="n">
        <v>3.0684</v>
      </c>
      <c r="F184" s="7" t="n">
        <v>0.0356</v>
      </c>
      <c r="G184" s="7" t="n">
        <v>1.5702</v>
      </c>
      <c r="H184" s="7" t="n">
        <v>75</v>
      </c>
    </row>
    <row r="185" customFormat="false" ht="15" hidden="false" customHeight="false" outlineLevel="0" collapsed="false">
      <c r="A185" s="7" t="n">
        <v>13</v>
      </c>
      <c r="B185" s="7" t="n">
        <v>5</v>
      </c>
      <c r="C185" s="7" t="n">
        <v>0.17</v>
      </c>
      <c r="D185" s="7" t="n">
        <v>-0.0226</v>
      </c>
      <c r="E185" s="7" t="n">
        <v>9.1244</v>
      </c>
      <c r="F185" s="7" t="n">
        <v>0.0222</v>
      </c>
      <c r="G185" s="7" t="n">
        <v>1.2674</v>
      </c>
      <c r="H185" s="7" t="n">
        <v>75</v>
      </c>
    </row>
    <row r="186" customFormat="false" ht="15" hidden="false" customHeight="false" outlineLevel="0" collapsed="false">
      <c r="A186" s="7" t="n">
        <v>13</v>
      </c>
      <c r="B186" s="7" t="n">
        <v>10</v>
      </c>
      <c r="C186" s="7" t="n">
        <v>0</v>
      </c>
      <c r="D186" s="7" t="n">
        <v>-0.0037</v>
      </c>
      <c r="E186" s="7" t="n">
        <v>11.6905</v>
      </c>
      <c r="F186" s="7" t="n">
        <v>0.0217</v>
      </c>
      <c r="G186" s="7" t="n">
        <v>1.237</v>
      </c>
      <c r="H186" s="7" t="n">
        <v>75</v>
      </c>
    </row>
    <row r="187" customFormat="false" ht="15" hidden="false" customHeight="false" outlineLevel="0" collapsed="false">
      <c r="A187" s="7" t="n">
        <v>13</v>
      </c>
      <c r="B187" s="7" t="n">
        <v>15</v>
      </c>
      <c r="C187" s="7" t="n">
        <v>0</v>
      </c>
      <c r="D187" s="7" t="n">
        <v>-0.0054</v>
      </c>
      <c r="E187" s="7" t="n">
        <v>14.8076</v>
      </c>
      <c r="F187" s="7" t="n">
        <v>0.0262</v>
      </c>
      <c r="G187" s="7" t="n">
        <v>1.4944</v>
      </c>
      <c r="H187" s="7" t="n">
        <v>75</v>
      </c>
    </row>
    <row r="188" customFormat="false" ht="15" hidden="false" customHeight="false" outlineLevel="0" collapsed="false">
      <c r="A188" s="7" t="n">
        <v>13</v>
      </c>
      <c r="B188" s="7" t="n">
        <v>30</v>
      </c>
      <c r="C188" s="7" t="n">
        <v>0.22</v>
      </c>
      <c r="D188" s="7" t="n">
        <v>0.0169</v>
      </c>
      <c r="E188" s="7" t="n">
        <v>18.425</v>
      </c>
      <c r="F188" s="7" t="n">
        <v>0.0332</v>
      </c>
      <c r="G188" s="7" t="n">
        <v>1.8914</v>
      </c>
      <c r="H188" s="7" t="n">
        <v>75</v>
      </c>
    </row>
    <row r="189" customFormat="false" ht="15" hidden="false" customHeight="false" outlineLevel="0" collapsed="false">
      <c r="A189" s="7" t="n">
        <v>13</v>
      </c>
      <c r="B189" s="7" t="n">
        <v>45</v>
      </c>
      <c r="C189" s="7" t="n">
        <v>0.55</v>
      </c>
      <c r="D189" s="7" t="n">
        <v>0.0552</v>
      </c>
      <c r="E189" s="7" t="n">
        <v>18.6612</v>
      </c>
      <c r="F189" s="7" t="n">
        <v>0.0371</v>
      </c>
      <c r="G189" s="7" t="n">
        <v>2.1137</v>
      </c>
      <c r="H189" s="7" t="n">
        <v>75</v>
      </c>
    </row>
    <row r="190" customFormat="false" ht="15" hidden="false" customHeight="false" outlineLevel="0" collapsed="false">
      <c r="A190" s="7" t="n">
        <v>13</v>
      </c>
      <c r="B190" s="7" t="n">
        <v>60</v>
      </c>
      <c r="C190" s="7" t="n">
        <v>0.78</v>
      </c>
      <c r="D190" s="7" t="n">
        <v>0.0919</v>
      </c>
      <c r="E190" s="7" t="n">
        <v>18.2126</v>
      </c>
      <c r="F190" s="7" t="n">
        <v>0.0327</v>
      </c>
      <c r="G190" s="7" t="n">
        <v>1.8656</v>
      </c>
      <c r="H190" s="7" t="n">
        <v>75</v>
      </c>
    </row>
    <row r="191" customFormat="false" ht="15" hidden="false" customHeight="false" outlineLevel="0" collapsed="false">
      <c r="A191" s="7" t="n">
        <v>13</v>
      </c>
      <c r="B191" s="7" t="n">
        <v>90</v>
      </c>
      <c r="C191" s="7" t="n">
        <v>0.93</v>
      </c>
      <c r="D191" s="7" t="n">
        <v>0.1582</v>
      </c>
      <c r="E191" s="7" t="n">
        <v>16.6326</v>
      </c>
      <c r="F191" s="7" t="n">
        <v>0.0282</v>
      </c>
      <c r="G191" s="7" t="n">
        <v>1.6061</v>
      </c>
      <c r="H191" s="7" t="n">
        <v>75</v>
      </c>
    </row>
    <row r="192" customFormat="false" ht="15" hidden="false" customHeight="false" outlineLevel="0" collapsed="false">
      <c r="A192" s="7" t="n">
        <v>13</v>
      </c>
      <c r="B192" s="7" t="n">
        <v>120</v>
      </c>
      <c r="C192" s="7" t="n">
        <v>0.98</v>
      </c>
      <c r="D192" s="7" t="n">
        <v>0.2257</v>
      </c>
      <c r="E192" s="7" t="n">
        <v>14.7643</v>
      </c>
      <c r="F192" s="7" t="n">
        <v>0.0222</v>
      </c>
      <c r="G192" s="7" t="n">
        <v>1.2622</v>
      </c>
      <c r="H192" s="7" t="n">
        <v>75</v>
      </c>
    </row>
    <row r="193" customFormat="false" ht="15" hidden="false" customHeight="false" outlineLevel="0" collapsed="false">
      <c r="A193" s="7" t="n">
        <v>13</v>
      </c>
      <c r="B193" s="7" t="n">
        <v>240</v>
      </c>
      <c r="C193" s="7" t="n">
        <v>0.99</v>
      </c>
      <c r="D193" s="7" t="n">
        <v>0.393</v>
      </c>
      <c r="E193" s="7" t="n">
        <v>11.194</v>
      </c>
      <c r="F193" s="7" t="n">
        <v>0.0232</v>
      </c>
      <c r="G193" s="7" t="n">
        <v>1.3198</v>
      </c>
      <c r="H193" s="7" t="n">
        <v>75</v>
      </c>
    </row>
    <row r="194" customFormat="false" ht="15" hidden="false" customHeight="false" outlineLevel="0" collapsed="false">
      <c r="A194" s="7" t="n">
        <v>13</v>
      </c>
      <c r="B194" s="7" t="n">
        <v>360</v>
      </c>
      <c r="C194" s="7" t="n">
        <v>1</v>
      </c>
      <c r="D194" s="7" t="n">
        <v>0.5268</v>
      </c>
      <c r="E194" s="7" t="n">
        <v>8.0679</v>
      </c>
      <c r="F194" s="7" t="n">
        <v>0.0221</v>
      </c>
      <c r="G194" s="7" t="n">
        <v>1.2612</v>
      </c>
      <c r="H194" s="7" t="n">
        <v>75</v>
      </c>
    </row>
    <row r="195" customFormat="false" ht="15" hidden="false" customHeight="false" outlineLevel="0" collapsed="false">
      <c r="A195" s="7" t="n">
        <v>13</v>
      </c>
      <c r="B195" s="7" t="n">
        <v>480</v>
      </c>
      <c r="C195" s="7" t="n">
        <v>1</v>
      </c>
      <c r="D195" s="7" t="n">
        <v>0.618</v>
      </c>
      <c r="E195" s="7" t="n">
        <v>5.9437</v>
      </c>
      <c r="F195" s="7" t="n">
        <v>0.0227</v>
      </c>
      <c r="G195" s="7" t="n">
        <v>1.2934</v>
      </c>
      <c r="H195" s="7" t="n">
        <v>75</v>
      </c>
    </row>
    <row r="196" customFormat="false" ht="15" hidden="false" customHeight="false" outlineLevel="0" collapsed="false">
      <c r="A196" s="7" t="n">
        <v>13</v>
      </c>
      <c r="B196" s="7" t="n">
        <v>600</v>
      </c>
      <c r="C196" s="7" t="n">
        <v>1</v>
      </c>
      <c r="D196" s="7" t="n">
        <v>0.7121</v>
      </c>
      <c r="E196" s="7" t="n">
        <v>3.1372</v>
      </c>
      <c r="F196" s="7" t="n">
        <v>0.0259</v>
      </c>
      <c r="G196" s="7" t="n">
        <v>1.4746</v>
      </c>
      <c r="H196" s="7" t="n">
        <v>75</v>
      </c>
    </row>
    <row r="197" customFormat="false" ht="15" hidden="false" customHeight="false" outlineLevel="0" collapsed="false">
      <c r="A197" s="7" t="n">
        <v>13</v>
      </c>
      <c r="B197" s="7" t="n">
        <v>720</v>
      </c>
      <c r="C197" s="7" t="n">
        <v>1</v>
      </c>
      <c r="D197" s="7" t="n">
        <v>0.7772</v>
      </c>
      <c r="E197" s="7" t="n">
        <v>1.8094</v>
      </c>
      <c r="F197" s="7" t="n">
        <v>0.0234</v>
      </c>
      <c r="G197" s="7" t="n">
        <v>1.3318</v>
      </c>
      <c r="H197" s="7" t="n">
        <v>75</v>
      </c>
    </row>
    <row r="198" customFormat="false" ht="15" hidden="false" customHeight="false" outlineLevel="0" collapsed="false">
      <c r="A198" s="7" t="n">
        <v>13</v>
      </c>
      <c r="B198" s="7" t="n">
        <v>960</v>
      </c>
      <c r="C198" s="7" t="n">
        <v>1</v>
      </c>
      <c r="D198" s="7" t="n">
        <v>0.8753</v>
      </c>
      <c r="E198" s="7" t="n">
        <v>0.0716</v>
      </c>
      <c r="F198" s="7" t="n">
        <v>0.0164</v>
      </c>
      <c r="G198" s="7" t="n">
        <v>0.9356</v>
      </c>
      <c r="H198" s="7" t="n">
        <v>75</v>
      </c>
    </row>
    <row r="199" customFormat="false" ht="15" hidden="false" customHeight="false" outlineLevel="0" collapsed="false">
      <c r="A199" s="7" t="n">
        <v>13</v>
      </c>
      <c r="B199" s="7" t="n">
        <v>1200</v>
      </c>
      <c r="C199" s="7" t="n">
        <v>1</v>
      </c>
      <c r="D199" s="7" t="n">
        <v>0.9626</v>
      </c>
      <c r="E199" s="7" t="n">
        <v>-0.9622</v>
      </c>
      <c r="F199" s="7" t="n">
        <v>0.0192</v>
      </c>
      <c r="G199" s="7" t="n">
        <v>1.0968</v>
      </c>
      <c r="H199" s="7" t="n">
        <v>75</v>
      </c>
    </row>
    <row r="200" customFormat="false" ht="15" hidden="false" customHeight="false" outlineLevel="0" collapsed="false">
      <c r="A200" s="7" t="n">
        <v>14</v>
      </c>
      <c r="B200" s="7" t="n">
        <v>5</v>
      </c>
      <c r="C200" s="7" t="n">
        <v>0.35</v>
      </c>
      <c r="D200" s="7" t="n">
        <v>0.0483</v>
      </c>
      <c r="E200" s="7" t="n">
        <v>5.6177</v>
      </c>
      <c r="F200" s="7" t="n">
        <v>0.0574</v>
      </c>
      <c r="G200" s="7" t="n">
        <v>2.7875</v>
      </c>
      <c r="H200" s="7" t="n">
        <v>75</v>
      </c>
    </row>
    <row r="201" customFormat="false" ht="15" hidden="false" customHeight="false" outlineLevel="0" collapsed="false">
      <c r="A201" s="7" t="n">
        <v>14</v>
      </c>
      <c r="B201" s="7" t="n">
        <v>10</v>
      </c>
      <c r="C201" s="7" t="n">
        <v>0.5</v>
      </c>
      <c r="D201" s="7" t="n">
        <v>0.0894</v>
      </c>
      <c r="E201" s="7" t="n">
        <v>7.1337</v>
      </c>
      <c r="F201" s="7" t="n">
        <v>0.0689</v>
      </c>
      <c r="G201" s="7" t="n">
        <v>3.348</v>
      </c>
      <c r="H201" s="7" t="n">
        <v>75</v>
      </c>
    </row>
    <row r="202" customFormat="false" ht="15" hidden="false" customHeight="false" outlineLevel="0" collapsed="false">
      <c r="A202" s="7" t="n">
        <v>14</v>
      </c>
      <c r="B202" s="7" t="n">
        <v>15</v>
      </c>
      <c r="C202" s="7" t="n">
        <v>0.47</v>
      </c>
      <c r="D202" s="7" t="n">
        <v>0.1095</v>
      </c>
      <c r="E202" s="7" t="n">
        <v>9.4261</v>
      </c>
      <c r="F202" s="7" t="n">
        <v>0.0928</v>
      </c>
      <c r="G202" s="7" t="n">
        <v>4.5099</v>
      </c>
      <c r="H202" s="7" t="n">
        <v>75</v>
      </c>
    </row>
    <row r="203" customFormat="false" ht="15" hidden="false" customHeight="false" outlineLevel="0" collapsed="false">
      <c r="A203" s="7" t="n">
        <v>14</v>
      </c>
      <c r="B203" s="7" t="n">
        <v>30</v>
      </c>
      <c r="C203" s="7" t="n">
        <v>0.67</v>
      </c>
      <c r="D203" s="7" t="n">
        <v>0.2516</v>
      </c>
      <c r="E203" s="7" t="n">
        <v>7.8713</v>
      </c>
      <c r="F203" s="7" t="n">
        <v>0.1235</v>
      </c>
      <c r="G203" s="7" t="n">
        <v>5.998</v>
      </c>
      <c r="H203" s="7" t="n">
        <v>75</v>
      </c>
    </row>
    <row r="204" customFormat="false" ht="15" hidden="false" customHeight="false" outlineLevel="0" collapsed="false">
      <c r="A204" s="7" t="n">
        <v>14</v>
      </c>
      <c r="B204" s="7" t="n">
        <v>45</v>
      </c>
      <c r="C204" s="7" t="n">
        <v>0.8</v>
      </c>
      <c r="D204" s="7" t="n">
        <v>0.3765</v>
      </c>
      <c r="E204" s="7" t="n">
        <v>4.5577</v>
      </c>
      <c r="F204" s="7" t="n">
        <v>0.1279</v>
      </c>
      <c r="G204" s="7" t="n">
        <v>6.2147</v>
      </c>
      <c r="H204" s="7" t="n">
        <v>75</v>
      </c>
    </row>
    <row r="205" customFormat="false" ht="15" hidden="false" customHeight="false" outlineLevel="0" collapsed="false">
      <c r="A205" s="7" t="n">
        <v>14</v>
      </c>
      <c r="B205" s="7" t="n">
        <v>60</v>
      </c>
      <c r="C205" s="7" t="n">
        <v>0.83</v>
      </c>
      <c r="D205" s="7" t="n">
        <v>0.4444</v>
      </c>
      <c r="E205" s="7" t="n">
        <v>2.8843</v>
      </c>
      <c r="F205" s="7" t="n">
        <v>0.1322</v>
      </c>
      <c r="G205" s="7" t="n">
        <v>6.4224</v>
      </c>
      <c r="H205" s="7" t="n">
        <v>75</v>
      </c>
    </row>
    <row r="206" customFormat="false" ht="15" hidden="false" customHeight="false" outlineLevel="0" collapsed="false">
      <c r="A206" s="7" t="n">
        <v>14</v>
      </c>
      <c r="B206" s="7" t="n">
        <v>90</v>
      </c>
      <c r="C206" s="7" t="n">
        <v>0.92</v>
      </c>
      <c r="D206" s="7" t="n">
        <v>0.5433</v>
      </c>
      <c r="E206" s="7" t="n">
        <v>0.6221</v>
      </c>
      <c r="F206" s="7" t="n">
        <v>0.1044</v>
      </c>
      <c r="G206" s="7" t="n">
        <v>5.0742</v>
      </c>
      <c r="H206" s="7" t="n">
        <v>75</v>
      </c>
    </row>
    <row r="207" customFormat="false" ht="15" hidden="false" customHeight="false" outlineLevel="0" collapsed="false">
      <c r="A207" s="7" t="n">
        <v>14</v>
      </c>
      <c r="B207" s="7" t="n">
        <v>120</v>
      </c>
      <c r="C207" s="7" t="n">
        <v>0.96</v>
      </c>
      <c r="D207" s="7" t="n">
        <v>0.5944</v>
      </c>
      <c r="E207" s="7" t="n">
        <v>0.066</v>
      </c>
      <c r="F207" s="7" t="n">
        <v>0.0804</v>
      </c>
      <c r="G207" s="7" t="n">
        <v>3.9042</v>
      </c>
      <c r="H207" s="7" t="n">
        <v>75</v>
      </c>
    </row>
    <row r="208" customFormat="false" ht="15" hidden="false" customHeight="false" outlineLevel="0" collapsed="false">
      <c r="A208" s="7" t="n">
        <v>14</v>
      </c>
      <c r="B208" s="7" t="n">
        <v>240</v>
      </c>
      <c r="C208" s="7" t="n">
        <v>0.98</v>
      </c>
      <c r="D208" s="7" t="n">
        <v>0.733</v>
      </c>
      <c r="E208" s="7" t="n">
        <v>-1.6145</v>
      </c>
      <c r="F208" s="7" t="n">
        <v>0.0644</v>
      </c>
      <c r="G208" s="7" t="n">
        <v>3.1301</v>
      </c>
      <c r="H208" s="7" t="n">
        <v>75</v>
      </c>
    </row>
    <row r="209" customFormat="false" ht="15" hidden="false" customHeight="false" outlineLevel="0" collapsed="false">
      <c r="A209" s="7" t="n">
        <v>14</v>
      </c>
      <c r="B209" s="7" t="n">
        <v>360</v>
      </c>
      <c r="C209" s="7" t="n">
        <v>0.99</v>
      </c>
      <c r="D209" s="7" t="n">
        <v>0.8171</v>
      </c>
      <c r="E209" s="7" t="n">
        <v>-2.746</v>
      </c>
      <c r="F209" s="7" t="n">
        <v>0.0408</v>
      </c>
      <c r="G209" s="7" t="n">
        <v>1.9824</v>
      </c>
      <c r="H209" s="7" t="n">
        <v>75</v>
      </c>
    </row>
    <row r="210" customFormat="false" ht="15" hidden="false" customHeight="false" outlineLevel="0" collapsed="false">
      <c r="A210" s="7" t="n">
        <v>14</v>
      </c>
      <c r="B210" s="7" t="n">
        <v>480</v>
      </c>
      <c r="C210" s="7" t="n">
        <v>0.99</v>
      </c>
      <c r="D210" s="7" t="n">
        <v>0.8654</v>
      </c>
      <c r="E210" s="7" t="n">
        <v>-2.8754</v>
      </c>
      <c r="F210" s="7" t="n">
        <v>0.0402</v>
      </c>
      <c r="G210" s="7" t="n">
        <v>1.9553</v>
      </c>
      <c r="H210" s="7" t="n">
        <v>75</v>
      </c>
    </row>
    <row r="211" customFormat="false" ht="15" hidden="false" customHeight="false" outlineLevel="0" collapsed="false">
      <c r="A211" s="7" t="n">
        <v>14</v>
      </c>
      <c r="B211" s="7" t="n">
        <v>600</v>
      </c>
      <c r="C211" s="7" t="n">
        <v>1</v>
      </c>
      <c r="D211" s="7" t="n">
        <v>0.9558</v>
      </c>
      <c r="E211" s="7" t="n">
        <v>-5.5491</v>
      </c>
      <c r="F211" s="7" t="n">
        <v>0.0402</v>
      </c>
      <c r="G211" s="7" t="n">
        <v>1.9538</v>
      </c>
      <c r="H211" s="7" t="n">
        <v>75</v>
      </c>
    </row>
    <row r="212" customFormat="false" ht="15" hidden="false" customHeight="false" outlineLevel="0" collapsed="false">
      <c r="A212" s="7" t="n">
        <v>14</v>
      </c>
      <c r="B212" s="7" t="n">
        <v>720</v>
      </c>
      <c r="C212" s="7" t="n">
        <v>0.99</v>
      </c>
      <c r="D212" s="7" t="n">
        <v>0.9367</v>
      </c>
      <c r="E212" s="7" t="n">
        <v>-3.3439</v>
      </c>
      <c r="F212" s="7" t="n">
        <v>0.043</v>
      </c>
      <c r="G212" s="7" t="n">
        <v>2.0874</v>
      </c>
      <c r="H212" s="7" t="n">
        <v>75</v>
      </c>
    </row>
    <row r="213" customFormat="false" ht="15" hidden="false" customHeight="false" outlineLevel="0" collapsed="false">
      <c r="A213" s="7" t="n">
        <v>14</v>
      </c>
      <c r="B213" s="7" t="n">
        <v>960</v>
      </c>
      <c r="C213" s="7" t="n">
        <v>0.98</v>
      </c>
      <c r="D213" s="7" t="n">
        <v>0.9003</v>
      </c>
      <c r="E213" s="7" t="n">
        <v>0.696</v>
      </c>
      <c r="F213" s="7" t="n">
        <v>0.0782</v>
      </c>
      <c r="G213" s="7" t="n">
        <v>3.7985</v>
      </c>
      <c r="H213" s="7" t="n">
        <v>75</v>
      </c>
    </row>
    <row r="214" customFormat="false" ht="15" hidden="false" customHeight="false" outlineLevel="0" collapsed="false">
      <c r="A214" s="7" t="n">
        <v>14</v>
      </c>
      <c r="B214" s="7" t="n">
        <v>1200</v>
      </c>
      <c r="C214" s="7" t="n">
        <v>0.99</v>
      </c>
      <c r="D214" s="7" t="n">
        <v>0.997</v>
      </c>
      <c r="E214" s="7" t="n">
        <v>-2.1296</v>
      </c>
      <c r="F214" s="7" t="n">
        <v>0.0592</v>
      </c>
      <c r="G214" s="7" t="n">
        <v>2.8747</v>
      </c>
      <c r="H214" s="7" t="n">
        <v>75</v>
      </c>
    </row>
    <row r="215" customFormat="false" ht="15" hidden="false" customHeight="false" outlineLevel="0" collapsed="false">
      <c r="A215" s="7" t="n">
        <v>15</v>
      </c>
      <c r="B215" s="7" t="n">
        <v>5</v>
      </c>
      <c r="C215" s="7" t="n">
        <v>0.98</v>
      </c>
      <c r="D215" s="7" t="n">
        <v>0.1634</v>
      </c>
      <c r="E215" s="7" t="n">
        <v>-0.2312</v>
      </c>
      <c r="F215" s="7" t="n">
        <v>0.0155</v>
      </c>
      <c r="G215" s="7" t="n">
        <v>0.3948</v>
      </c>
      <c r="H215" s="7" t="n">
        <v>75</v>
      </c>
    </row>
    <row r="216" customFormat="false" ht="15" hidden="false" customHeight="false" outlineLevel="0" collapsed="false">
      <c r="A216" s="7" t="n">
        <v>15</v>
      </c>
      <c r="B216" s="7" t="n">
        <v>10</v>
      </c>
      <c r="C216" s="7" t="n">
        <v>0.98</v>
      </c>
      <c r="D216" s="7" t="n">
        <v>0.2447</v>
      </c>
      <c r="E216" s="7" t="n">
        <v>-0.672</v>
      </c>
      <c r="F216" s="7" t="n">
        <v>0.0223</v>
      </c>
      <c r="G216" s="7" t="n">
        <v>0.5682</v>
      </c>
      <c r="H216" s="7" t="n">
        <v>75</v>
      </c>
    </row>
    <row r="217" customFormat="false" ht="15" hidden="false" customHeight="false" outlineLevel="0" collapsed="false">
      <c r="A217" s="7" t="n">
        <v>15</v>
      </c>
      <c r="B217" s="7" t="n">
        <v>15</v>
      </c>
      <c r="C217" s="7" t="n">
        <v>0.97</v>
      </c>
      <c r="D217" s="7" t="n">
        <v>0.3055</v>
      </c>
      <c r="E217" s="7" t="n">
        <v>-0.9936</v>
      </c>
      <c r="F217" s="7" t="n">
        <v>0.0319</v>
      </c>
      <c r="G217" s="7" t="n">
        <v>0.8129</v>
      </c>
      <c r="H217" s="7" t="n">
        <v>75</v>
      </c>
    </row>
    <row r="218" customFormat="false" ht="15" hidden="false" customHeight="false" outlineLevel="0" collapsed="false">
      <c r="A218" s="7" t="n">
        <v>15</v>
      </c>
      <c r="B218" s="7" t="n">
        <v>30</v>
      </c>
      <c r="C218" s="7" t="n">
        <v>0.96</v>
      </c>
      <c r="D218" s="7" t="n">
        <v>0.4126</v>
      </c>
      <c r="E218" s="7" t="n">
        <v>-1.491</v>
      </c>
      <c r="F218" s="7" t="n">
        <v>0.0523</v>
      </c>
      <c r="G218" s="7" t="n">
        <v>1.3334</v>
      </c>
      <c r="H218" s="7" t="n">
        <v>75</v>
      </c>
    </row>
    <row r="219" customFormat="false" ht="15" hidden="false" customHeight="false" outlineLevel="0" collapsed="false">
      <c r="A219" s="7" t="n">
        <v>15</v>
      </c>
      <c r="B219" s="7" t="n">
        <v>45</v>
      </c>
      <c r="C219" s="7" t="n">
        <v>0.97</v>
      </c>
      <c r="D219" s="7" t="n">
        <v>0.4872</v>
      </c>
      <c r="E219" s="7" t="n">
        <v>-1.9825</v>
      </c>
      <c r="F219" s="7" t="n">
        <v>0.0544</v>
      </c>
      <c r="G219" s="7" t="n">
        <v>1.3871</v>
      </c>
      <c r="H219" s="7" t="n">
        <v>75</v>
      </c>
    </row>
    <row r="220" customFormat="false" ht="15" hidden="false" customHeight="false" outlineLevel="0" collapsed="false">
      <c r="A220" s="7" t="n">
        <v>15</v>
      </c>
      <c r="B220" s="7" t="n">
        <v>60</v>
      </c>
      <c r="C220" s="7" t="n">
        <v>0.98</v>
      </c>
      <c r="D220" s="7" t="n">
        <v>0.5158</v>
      </c>
      <c r="E220" s="7" t="n">
        <v>-1.7239</v>
      </c>
      <c r="F220" s="7" t="n">
        <v>0.0512</v>
      </c>
      <c r="G220" s="7" t="n">
        <v>1.3066</v>
      </c>
      <c r="H220" s="7" t="n">
        <v>75</v>
      </c>
    </row>
    <row r="221" customFormat="false" ht="15" hidden="false" customHeight="false" outlineLevel="0" collapsed="false">
      <c r="A221" s="7" t="n">
        <v>15</v>
      </c>
      <c r="B221" s="7" t="n">
        <v>90</v>
      </c>
      <c r="C221" s="7" t="n">
        <v>0.97</v>
      </c>
      <c r="D221" s="7" t="n">
        <v>0.5851</v>
      </c>
      <c r="E221" s="7" t="n">
        <v>-1.8885</v>
      </c>
      <c r="F221" s="7" t="n">
        <v>0.0626</v>
      </c>
      <c r="G221" s="7" t="n">
        <v>1.597</v>
      </c>
      <c r="H221" s="7" t="n">
        <v>75</v>
      </c>
    </row>
    <row r="222" customFormat="false" ht="15" hidden="false" customHeight="false" outlineLevel="0" collapsed="false">
      <c r="A222" s="7" t="n">
        <v>15</v>
      </c>
      <c r="B222" s="7" t="n">
        <v>120</v>
      </c>
      <c r="C222" s="7" t="n">
        <v>0.97</v>
      </c>
      <c r="D222" s="7" t="n">
        <v>0.6286</v>
      </c>
      <c r="E222" s="7" t="n">
        <v>-1.8933</v>
      </c>
      <c r="F222" s="7" t="n">
        <v>0.0702</v>
      </c>
      <c r="G222" s="7" t="n">
        <v>1.7896</v>
      </c>
      <c r="H222" s="7" t="n">
        <v>75</v>
      </c>
    </row>
    <row r="223" customFormat="false" ht="15" hidden="false" customHeight="false" outlineLevel="0" collapsed="false">
      <c r="A223" s="7" t="n">
        <v>15</v>
      </c>
      <c r="B223" s="7" t="n">
        <v>240</v>
      </c>
      <c r="C223" s="7" t="n">
        <v>0.98</v>
      </c>
      <c r="D223" s="7" t="n">
        <v>0.711</v>
      </c>
      <c r="E223" s="7" t="n">
        <v>-1.2663</v>
      </c>
      <c r="F223" s="7" t="n">
        <v>0.0622</v>
      </c>
      <c r="G223" s="7" t="n">
        <v>1.5859</v>
      </c>
      <c r="H223" s="7" t="n">
        <v>75</v>
      </c>
    </row>
    <row r="224" customFormat="false" ht="15" hidden="false" customHeight="false" outlineLevel="0" collapsed="false">
      <c r="A224" s="7" t="n">
        <v>15</v>
      </c>
      <c r="B224" s="7" t="n">
        <v>360</v>
      </c>
      <c r="C224" s="7" t="n">
        <v>0.99</v>
      </c>
      <c r="D224" s="7" t="n">
        <v>0.7895</v>
      </c>
      <c r="E224" s="7" t="n">
        <v>-1.431</v>
      </c>
      <c r="F224" s="7" t="n">
        <v>0.0557</v>
      </c>
      <c r="G224" s="7" t="n">
        <v>1.4219</v>
      </c>
      <c r="H224" s="7" t="n">
        <v>75</v>
      </c>
    </row>
    <row r="225" customFormat="false" ht="15" hidden="false" customHeight="false" outlineLevel="0" collapsed="false">
      <c r="A225" s="7" t="n">
        <v>15</v>
      </c>
      <c r="B225" s="7" t="n">
        <v>480</v>
      </c>
      <c r="C225" s="7" t="n">
        <v>0.99</v>
      </c>
      <c r="D225" s="7" t="n">
        <v>0.8236</v>
      </c>
      <c r="E225" s="7" t="n">
        <v>-1.0729</v>
      </c>
      <c r="F225" s="7" t="n">
        <v>0.0464</v>
      </c>
      <c r="G225" s="7" t="n">
        <v>1.1824</v>
      </c>
      <c r="H225" s="7" t="n">
        <v>75</v>
      </c>
    </row>
    <row r="226" customFormat="false" ht="15" hidden="false" customHeight="false" outlineLevel="0" collapsed="false">
      <c r="A226" s="7" t="n">
        <v>15</v>
      </c>
      <c r="B226" s="7" t="n">
        <v>600</v>
      </c>
      <c r="C226" s="7" t="n">
        <v>0.99</v>
      </c>
      <c r="D226" s="7" t="n">
        <v>0.8529</v>
      </c>
      <c r="E226" s="7" t="n">
        <v>-0.8552</v>
      </c>
      <c r="F226" s="7" t="n">
        <v>0.0453</v>
      </c>
      <c r="G226" s="7" t="n">
        <v>1.1566</v>
      </c>
      <c r="H226" s="7" t="n">
        <v>75</v>
      </c>
    </row>
    <row r="227" customFormat="false" ht="15" hidden="false" customHeight="false" outlineLevel="0" collapsed="false">
      <c r="A227" s="7" t="n">
        <v>15</v>
      </c>
      <c r="B227" s="7" t="n">
        <v>720</v>
      </c>
      <c r="C227" s="7" t="n">
        <v>1</v>
      </c>
      <c r="D227" s="7" t="n">
        <v>0.8906</v>
      </c>
      <c r="E227" s="7" t="n">
        <v>-0.8888</v>
      </c>
      <c r="F227" s="7" t="n">
        <v>0.0338</v>
      </c>
      <c r="G227" s="7" t="n">
        <v>0.8634</v>
      </c>
      <c r="H227" s="7" t="n">
        <v>75</v>
      </c>
    </row>
    <row r="228" customFormat="false" ht="15" hidden="false" customHeight="false" outlineLevel="0" collapsed="false">
      <c r="A228" s="7" t="n">
        <v>15</v>
      </c>
      <c r="B228" s="7" t="n">
        <v>960</v>
      </c>
      <c r="C228" s="7" t="n">
        <v>1</v>
      </c>
      <c r="D228" s="7" t="n">
        <v>0.9153</v>
      </c>
      <c r="E228" s="7" t="n">
        <v>-0.0197</v>
      </c>
      <c r="F228" s="7" t="n">
        <v>0.0256</v>
      </c>
      <c r="G228" s="7" t="n">
        <v>0.6522</v>
      </c>
      <c r="H228" s="7" t="n">
        <v>75</v>
      </c>
    </row>
    <row r="229" customFormat="false" ht="15" hidden="false" customHeight="false" outlineLevel="0" collapsed="false">
      <c r="A229" s="7" t="n">
        <v>15</v>
      </c>
      <c r="B229" s="7" t="n">
        <v>1200</v>
      </c>
      <c r="C229" s="7" t="n">
        <v>1</v>
      </c>
      <c r="D229" s="7" t="n">
        <v>0.9532</v>
      </c>
      <c r="E229" s="7" t="n">
        <v>0.3203</v>
      </c>
      <c r="F229" s="7" t="n">
        <v>0.0144</v>
      </c>
      <c r="G229" s="7" t="n">
        <v>0.3675</v>
      </c>
      <c r="H229" s="7" t="n">
        <v>75</v>
      </c>
    </row>
    <row r="232" customFormat="false" ht="15" hidden="false" customHeight="false" outlineLevel="0" collapsed="false">
      <c r="A232" s="2" t="s">
        <v>45</v>
      </c>
    </row>
    <row r="233" customFormat="false" ht="15" hidden="false" customHeight="false" outlineLevel="0" collapsed="false">
      <c r="A233" s="8" t="s">
        <v>137</v>
      </c>
    </row>
    <row r="234" customFormat="false" ht="15" hidden="false" customHeight="false" outlineLevel="0" collapsed="false">
      <c r="A234" s="8" t="s">
        <v>138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4" min="1" style="0" width="14"/>
  </cols>
  <sheetData>
    <row r="1" customFormat="false" ht="15" hidden="false" customHeight="false" outlineLevel="0" collapsed="false">
      <c r="A1" s="4" t="s">
        <v>139</v>
      </c>
    </row>
    <row r="2" customFormat="false" ht="15" hidden="false" customHeight="false" outlineLevel="0" collapsed="false">
      <c r="A2" s="5" t="s">
        <v>140</v>
      </c>
    </row>
    <row r="4" customFormat="false" ht="42" hidden="false" customHeight="true" outlineLevel="0" collapsed="false">
      <c r="A4" s="6" t="s">
        <v>130</v>
      </c>
      <c r="B4" s="6" t="s">
        <v>141</v>
      </c>
      <c r="C4" s="6" t="s">
        <v>142</v>
      </c>
      <c r="D4" s="6" t="s">
        <v>143</v>
      </c>
    </row>
    <row r="5" customFormat="false" ht="15" hidden="false" customHeight="false" outlineLevel="0" collapsed="false">
      <c r="A5" s="7" t="n">
        <v>1</v>
      </c>
      <c r="B5" s="7" t="n">
        <v>1.2</v>
      </c>
      <c r="C5" s="7" t="n">
        <v>1.2</v>
      </c>
      <c r="D5" s="7" t="n">
        <v>0.049</v>
      </c>
    </row>
    <row r="6" customFormat="false" ht="15" hidden="false" customHeight="false" outlineLevel="0" collapsed="false">
      <c r="A6" s="7" t="n">
        <v>2</v>
      </c>
      <c r="B6" s="7" t="n">
        <v>1.21</v>
      </c>
      <c r="C6" s="7" t="n">
        <v>1.21</v>
      </c>
      <c r="D6" s="7" t="n">
        <v>0.063</v>
      </c>
    </row>
    <row r="7" customFormat="false" ht="15" hidden="false" customHeight="false" outlineLevel="0" collapsed="false">
      <c r="A7" s="7" t="n">
        <v>3</v>
      </c>
      <c r="B7" s="7" t="n">
        <v>1.19</v>
      </c>
      <c r="C7" s="7" t="n">
        <v>1.18</v>
      </c>
      <c r="D7" s="7" t="n">
        <v>0.072</v>
      </c>
    </row>
    <row r="8" customFormat="false" ht="15" hidden="false" customHeight="false" outlineLevel="0" collapsed="false">
      <c r="A8" s="7" t="n">
        <v>4</v>
      </c>
      <c r="B8" s="7" t="n">
        <v>1.21</v>
      </c>
      <c r="C8" s="7" t="n">
        <v>1.22</v>
      </c>
      <c r="D8" s="7" t="n">
        <v>0.09</v>
      </c>
    </row>
    <row r="9" customFormat="false" ht="15" hidden="false" customHeight="false" outlineLevel="0" collapsed="false">
      <c r="A9" s="7" t="n">
        <v>5</v>
      </c>
      <c r="B9" s="7" t="n">
        <v>1.2</v>
      </c>
      <c r="C9" s="7" t="n">
        <v>1.17</v>
      </c>
      <c r="D9" s="7" t="n">
        <v>0.097</v>
      </c>
    </row>
    <row r="10" customFormat="false" ht="15" hidden="false" customHeight="false" outlineLevel="0" collapsed="false">
      <c r="A10" s="7" t="n">
        <v>6</v>
      </c>
      <c r="B10" s="7" t="n">
        <v>1.17</v>
      </c>
      <c r="C10" s="7" t="n">
        <v>1.16</v>
      </c>
      <c r="D10" s="7" t="n">
        <v>0.055</v>
      </c>
    </row>
    <row r="11" customFormat="false" ht="15" hidden="false" customHeight="false" outlineLevel="0" collapsed="false">
      <c r="A11" s="7" t="n">
        <v>7</v>
      </c>
      <c r="B11" s="7" t="n">
        <v>1.15</v>
      </c>
      <c r="C11" s="7" t="n">
        <v>1.14</v>
      </c>
      <c r="D11" s="7" t="n">
        <v>0.051</v>
      </c>
    </row>
    <row r="12" customFormat="false" ht="15" hidden="false" customHeight="false" outlineLevel="0" collapsed="false">
      <c r="A12" s="7" t="n">
        <v>8</v>
      </c>
      <c r="B12" s="7" t="n">
        <v>1.2</v>
      </c>
      <c r="C12" s="7" t="n">
        <v>1.2</v>
      </c>
      <c r="D12" s="7" t="n">
        <v>0.032</v>
      </c>
    </row>
    <row r="13" customFormat="false" ht="15" hidden="false" customHeight="false" outlineLevel="0" collapsed="false">
      <c r="A13" s="7" t="n">
        <v>9</v>
      </c>
      <c r="B13" s="7" t="n">
        <v>1.26</v>
      </c>
      <c r="C13" s="7" t="n">
        <v>1.27</v>
      </c>
      <c r="D13" s="7" t="n">
        <v>0.111</v>
      </c>
    </row>
    <row r="14" customFormat="false" ht="15" hidden="false" customHeight="false" outlineLevel="0" collapsed="false">
      <c r="A14" s="7" t="n">
        <v>10</v>
      </c>
      <c r="B14" s="7" t="n">
        <v>1.19</v>
      </c>
      <c r="C14" s="7" t="n">
        <v>1.18</v>
      </c>
      <c r="D14" s="7" t="n">
        <v>0.09</v>
      </c>
    </row>
    <row r="15" customFormat="false" ht="15" hidden="false" customHeight="false" outlineLevel="0" collapsed="false">
      <c r="A15" s="7" t="n">
        <v>11</v>
      </c>
      <c r="B15" s="7" t="n">
        <v>1.2</v>
      </c>
      <c r="C15" s="7" t="n">
        <v>1.15</v>
      </c>
      <c r="D15" s="7" t="n">
        <v>0.087</v>
      </c>
    </row>
    <row r="16" customFormat="false" ht="15" hidden="false" customHeight="false" outlineLevel="0" collapsed="false">
      <c r="A16" s="7" t="n">
        <v>12</v>
      </c>
      <c r="B16" s="7" t="n">
        <v>1.19</v>
      </c>
      <c r="C16" s="7" t="n">
        <v>1.18</v>
      </c>
      <c r="D16" s="7" t="n">
        <v>0.044</v>
      </c>
    </row>
    <row r="17" customFormat="false" ht="15" hidden="false" customHeight="false" outlineLevel="0" collapsed="false">
      <c r="A17" s="7" t="n">
        <v>13</v>
      </c>
      <c r="B17" s="7" t="n">
        <v>1.28</v>
      </c>
      <c r="C17" s="7" t="n">
        <v>1.3</v>
      </c>
      <c r="D17" s="7" t="n">
        <v>0.139</v>
      </c>
    </row>
    <row r="18" customFormat="false" ht="15" hidden="false" customHeight="false" outlineLevel="0" collapsed="false">
      <c r="A18" s="7" t="n">
        <v>14</v>
      </c>
      <c r="B18" s="7" t="n">
        <v>1.24</v>
      </c>
      <c r="C18" s="7" t="n">
        <v>1.24</v>
      </c>
      <c r="D18" s="7" t="n">
        <v>0.056</v>
      </c>
    </row>
    <row r="19" customFormat="false" ht="15" hidden="false" customHeight="false" outlineLevel="0" collapsed="false">
      <c r="A19" s="7" t="n">
        <v>15</v>
      </c>
      <c r="B19" s="7" t="n">
        <v>1.25</v>
      </c>
      <c r="C19" s="7" t="n">
        <v>1.26</v>
      </c>
      <c r="D19" s="7" t="n">
        <v>0.096</v>
      </c>
    </row>
    <row r="22" customFormat="false" ht="15" hidden="false" customHeight="false" outlineLevel="0" collapsed="false">
      <c r="A22" s="2" t="s">
        <v>45</v>
      </c>
    </row>
    <row r="23" customFormat="false" ht="15" hidden="false" customHeight="false" outlineLevel="0" collapsed="false">
      <c r="A23" s="8" t="s">
        <v>144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24"/>
    <col collapsed="false" customWidth="true" hidden="false" outlineLevel="0" max="3" min="3" style="0" width="14"/>
  </cols>
  <sheetData>
    <row r="1" customFormat="false" ht="15" hidden="false" customHeight="false" outlineLevel="0" collapsed="false">
      <c r="A1" s="4" t="s">
        <v>145</v>
      </c>
    </row>
    <row r="2" customFormat="false" ht="15" hidden="false" customHeight="false" outlineLevel="0" collapsed="false">
      <c r="A2" s="5" t="s">
        <v>146</v>
      </c>
    </row>
    <row r="4" customFormat="false" ht="42" hidden="false" customHeight="true" outlineLevel="0" collapsed="false">
      <c r="A4" s="6" t="s">
        <v>76</v>
      </c>
      <c r="B4" s="6" t="s">
        <v>147</v>
      </c>
      <c r="C4" s="6" t="s">
        <v>148</v>
      </c>
    </row>
    <row r="5" customFormat="false" ht="15" hidden="false" customHeight="false" outlineLevel="0" collapsed="false">
      <c r="A5" s="7" t="s">
        <v>149</v>
      </c>
      <c r="B5" s="7" t="s">
        <v>150</v>
      </c>
      <c r="C5" s="7" t="n">
        <v>51</v>
      </c>
    </row>
    <row r="6" customFormat="false" ht="15" hidden="false" customHeight="false" outlineLevel="0" collapsed="false">
      <c r="A6" s="7" t="s">
        <v>151</v>
      </c>
      <c r="B6" s="7" t="s">
        <v>152</v>
      </c>
      <c r="C6" s="7" t="n">
        <v>4</v>
      </c>
    </row>
    <row r="7" customFormat="false" ht="15" hidden="false" customHeight="false" outlineLevel="0" collapsed="false">
      <c r="A7" s="7" t="s">
        <v>153</v>
      </c>
      <c r="B7" s="7" t="s">
        <v>154</v>
      </c>
      <c r="C7" s="7" t="n">
        <v>6</v>
      </c>
    </row>
    <row r="8" customFormat="false" ht="15" hidden="false" customHeight="false" outlineLevel="0" collapsed="false">
      <c r="A8" s="7" t="s">
        <v>155</v>
      </c>
      <c r="B8" s="7" t="s">
        <v>156</v>
      </c>
      <c r="C8" s="7" t="n">
        <v>15</v>
      </c>
    </row>
    <row r="9" customFormat="false" ht="15" hidden="false" customHeight="false" outlineLevel="0" collapsed="false">
      <c r="A9" s="7" t="s">
        <v>157</v>
      </c>
      <c r="B9" s="7" t="s">
        <v>158</v>
      </c>
      <c r="C9" s="7" t="n">
        <v>23</v>
      </c>
    </row>
    <row r="10" customFormat="false" ht="15" hidden="false" customHeight="false" outlineLevel="0" collapsed="false">
      <c r="A10" s="7" t="s">
        <v>159</v>
      </c>
      <c r="B10" s="7" t="s">
        <v>160</v>
      </c>
      <c r="C10" s="7" t="n">
        <v>17</v>
      </c>
    </row>
    <row r="11" customFormat="false" ht="15" hidden="false" customHeight="false" outlineLevel="0" collapsed="false">
      <c r="A11" s="7" t="s">
        <v>161</v>
      </c>
      <c r="B11" s="7" t="s">
        <v>162</v>
      </c>
      <c r="C11" s="7" t="n">
        <v>35</v>
      </c>
    </row>
    <row r="12" customFormat="false" ht="15" hidden="false" customHeight="false" outlineLevel="0" collapsed="false">
      <c r="A12" s="7" t="s">
        <v>163</v>
      </c>
      <c r="B12" s="7" t="s">
        <v>164</v>
      </c>
      <c r="C12" s="7" t="n">
        <v>24</v>
      </c>
    </row>
    <row r="13" customFormat="false" ht="15" hidden="false" customHeight="false" outlineLevel="0" collapsed="false">
      <c r="A13" s="7" t="s">
        <v>165</v>
      </c>
      <c r="B13" s="7" t="s">
        <v>166</v>
      </c>
      <c r="C13" s="7" t="n">
        <v>16</v>
      </c>
    </row>
    <row r="14" customFormat="false" ht="15" hidden="false" customHeight="false" outlineLevel="0" collapsed="false">
      <c r="A14" s="7" t="s">
        <v>167</v>
      </c>
      <c r="B14" s="7" t="s">
        <v>168</v>
      </c>
      <c r="C14" s="7" t="n">
        <v>28</v>
      </c>
    </row>
    <row r="17" customFormat="false" ht="15" hidden="false" customHeight="false" outlineLevel="0" collapsed="false">
      <c r="A17" s="2" t="s">
        <v>45</v>
      </c>
    </row>
    <row r="18" customFormat="false" ht="15" hidden="false" customHeight="false" outlineLevel="0" collapsed="false">
      <c r="A18" s="8" t="s">
        <v>169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2"/>
    <col collapsed="false" customWidth="true" hidden="false" outlineLevel="0" max="3" min="3" style="0" width="8"/>
    <col collapsed="false" customWidth="true" hidden="false" outlineLevel="0" max="4" min="4" style="0" width="7"/>
    <col collapsed="false" customWidth="true" hidden="false" outlineLevel="0" max="5" min="5" style="0" width="8"/>
    <col collapsed="false" customWidth="true" hidden="false" outlineLevel="0" max="6" min="6" style="0" width="7"/>
    <col collapsed="false" customWidth="true" hidden="false" outlineLevel="0" max="8" min="7" style="0" width="11"/>
    <col collapsed="false" customWidth="true" hidden="false" outlineLevel="0" max="9" min="9" style="0" width="10"/>
    <col collapsed="false" customWidth="true" hidden="false" outlineLevel="0" max="15" min="10" style="0" width="9"/>
  </cols>
  <sheetData>
    <row r="1" customFormat="false" ht="15" hidden="false" customHeight="false" outlineLevel="0" collapsed="false">
      <c r="A1" s="4" t="s">
        <v>170</v>
      </c>
    </row>
    <row r="2" customFormat="false" ht="15" hidden="false" customHeight="false" outlineLevel="0" collapsed="false">
      <c r="A2" s="5" t="s">
        <v>171</v>
      </c>
    </row>
    <row r="4" customFormat="false" ht="42" hidden="false" customHeight="true" outlineLevel="0" collapsed="false">
      <c r="A4" s="6" t="s">
        <v>172</v>
      </c>
      <c r="B4" s="6" t="s">
        <v>147</v>
      </c>
      <c r="C4" s="6" t="s">
        <v>78</v>
      </c>
      <c r="D4" s="6" t="s">
        <v>79</v>
      </c>
      <c r="E4" s="6" t="s">
        <v>80</v>
      </c>
      <c r="F4" s="6" t="s">
        <v>81</v>
      </c>
      <c r="G4" s="6" t="s">
        <v>82</v>
      </c>
      <c r="H4" s="6" t="s">
        <v>83</v>
      </c>
      <c r="I4" s="6" t="s">
        <v>173</v>
      </c>
      <c r="J4" s="6" t="s">
        <v>174</v>
      </c>
      <c r="K4" s="6" t="s">
        <v>175</v>
      </c>
      <c r="L4" s="6" t="s">
        <v>176</v>
      </c>
      <c r="M4" s="6" t="s">
        <v>177</v>
      </c>
      <c r="N4" s="6" t="s">
        <v>178</v>
      </c>
      <c r="O4" s="6" t="s">
        <v>179</v>
      </c>
    </row>
    <row r="5" customFormat="false" ht="15" hidden="false" customHeight="false" outlineLevel="0" collapsed="false">
      <c r="A5" s="7" t="n">
        <v>22038</v>
      </c>
      <c r="B5" s="7" t="s">
        <v>180</v>
      </c>
      <c r="C5" s="7" t="n">
        <v>33</v>
      </c>
      <c r="D5" s="7" t="n">
        <v>48</v>
      </c>
      <c r="E5" s="7" t="n">
        <v>19</v>
      </c>
      <c r="F5" s="7" t="n">
        <v>2</v>
      </c>
      <c r="G5" s="9" t="n">
        <f aca="false">-(C5+D5/60)</f>
        <v>-33.8</v>
      </c>
      <c r="H5" s="9" t="n">
        <f aca="false">E5+F5/60</f>
        <v>19.0333333333333</v>
      </c>
      <c r="I5" s="7" t="s">
        <v>181</v>
      </c>
      <c r="J5" s="7" t="n">
        <v>49</v>
      </c>
      <c r="K5" s="7" t="n">
        <v>64</v>
      </c>
      <c r="L5" s="7" t="n">
        <v>76</v>
      </c>
      <c r="M5" s="7" t="n">
        <v>88</v>
      </c>
      <c r="N5" s="7" t="n">
        <v>105</v>
      </c>
      <c r="O5" s="7" t="n">
        <v>119</v>
      </c>
    </row>
    <row r="6" customFormat="false" ht="15" hidden="false" customHeight="false" outlineLevel="0" collapsed="false">
      <c r="A6" s="7" t="n">
        <v>22038</v>
      </c>
      <c r="B6" s="7" t="s">
        <v>180</v>
      </c>
      <c r="C6" s="7" t="n">
        <v>33</v>
      </c>
      <c r="D6" s="7" t="n">
        <v>48</v>
      </c>
      <c r="E6" s="7" t="n">
        <v>19</v>
      </c>
      <c r="F6" s="7" t="n">
        <v>2</v>
      </c>
      <c r="G6" s="9" t="n">
        <f aca="false">-(C6+D6/60)</f>
        <v>-33.8</v>
      </c>
      <c r="H6" s="9" t="n">
        <f aca="false">E6+F6/60</f>
        <v>19.0333333333333</v>
      </c>
      <c r="I6" s="7" t="s">
        <v>182</v>
      </c>
      <c r="J6" s="7" t="n">
        <v>95</v>
      </c>
      <c r="K6" s="7" t="n">
        <v>125</v>
      </c>
      <c r="L6" s="7" t="n">
        <v>145</v>
      </c>
      <c r="M6" s="7" t="n">
        <v>164</v>
      </c>
      <c r="N6" s="7" t="n">
        <v>188</v>
      </c>
      <c r="O6" s="7" t="n">
        <v>206</v>
      </c>
    </row>
    <row r="7" customFormat="false" ht="15" hidden="false" customHeight="false" outlineLevel="0" collapsed="false">
      <c r="A7" s="7" t="n">
        <v>22038</v>
      </c>
      <c r="B7" s="7" t="s">
        <v>180</v>
      </c>
      <c r="C7" s="7" t="n">
        <v>33</v>
      </c>
      <c r="D7" s="7" t="n">
        <v>37</v>
      </c>
      <c r="E7" s="7" t="n">
        <v>19</v>
      </c>
      <c r="F7" s="7" t="n">
        <v>2</v>
      </c>
      <c r="G7" s="9" t="n">
        <f aca="false">-(C7+D7/60)</f>
        <v>-33.6166666666667</v>
      </c>
      <c r="H7" s="9" t="n">
        <f aca="false">E7+F7/60</f>
        <v>19.0333333333333</v>
      </c>
      <c r="I7" s="7" t="s">
        <v>182</v>
      </c>
      <c r="J7" s="7" t="n">
        <v>49</v>
      </c>
      <c r="K7" s="7" t="n">
        <v>61</v>
      </c>
      <c r="L7" s="7" t="n">
        <v>70</v>
      </c>
      <c r="M7" s="7" t="n">
        <v>79</v>
      </c>
      <c r="N7" s="7" t="n">
        <v>91</v>
      </c>
      <c r="O7" s="7" t="n">
        <v>100</v>
      </c>
    </row>
    <row r="8" customFormat="false" ht="15" hidden="false" customHeight="false" outlineLevel="0" collapsed="false">
      <c r="A8" s="7" t="n">
        <v>22038</v>
      </c>
      <c r="B8" s="7" t="s">
        <v>180</v>
      </c>
      <c r="C8" s="7" t="n">
        <v>33</v>
      </c>
      <c r="D8" s="7" t="n">
        <v>37</v>
      </c>
      <c r="E8" s="7" t="n">
        <v>19</v>
      </c>
      <c r="F8" s="7" t="n">
        <v>2</v>
      </c>
      <c r="G8" s="9" t="n">
        <f aca="false">-(C8+D8/60)</f>
        <v>-33.6166666666667</v>
      </c>
      <c r="H8" s="9" t="n">
        <f aca="false">E8+F8/60</f>
        <v>19.0333333333333</v>
      </c>
      <c r="I8" s="7" t="s">
        <v>183</v>
      </c>
      <c r="J8" s="7" t="n">
        <v>47</v>
      </c>
      <c r="K8" s="7" t="n">
        <v>61</v>
      </c>
      <c r="L8" s="7" t="n">
        <v>70</v>
      </c>
      <c r="M8" s="7" t="n">
        <v>81</v>
      </c>
      <c r="N8" s="7" t="n">
        <v>96</v>
      </c>
      <c r="O8" s="7" t="n">
        <v>108</v>
      </c>
    </row>
    <row r="9" customFormat="false" ht="15" hidden="false" customHeight="false" outlineLevel="0" collapsed="false">
      <c r="A9" s="7" t="n">
        <v>762372</v>
      </c>
      <c r="B9" s="7" t="s">
        <v>184</v>
      </c>
      <c r="C9" s="7" t="n">
        <v>22</v>
      </c>
      <c r="D9" s="7" t="n">
        <v>42</v>
      </c>
      <c r="E9" s="7" t="n">
        <v>28</v>
      </c>
      <c r="F9" s="7" t="n">
        <v>13</v>
      </c>
      <c r="G9" s="9" t="n">
        <f aca="false">-(C9+D9/60)</f>
        <v>-22.7</v>
      </c>
      <c r="H9" s="9" t="n">
        <f aca="false">E9+F9/60</f>
        <v>28.2166666666667</v>
      </c>
      <c r="I9" s="7" t="s">
        <v>181</v>
      </c>
      <c r="J9" s="7" t="n">
        <v>75</v>
      </c>
      <c r="K9" s="7" t="n">
        <v>115</v>
      </c>
      <c r="L9" s="7" t="n">
        <v>147</v>
      </c>
      <c r="M9" s="7" t="n">
        <v>183</v>
      </c>
      <c r="N9" s="7" t="n">
        <v>238</v>
      </c>
      <c r="O9" s="7" t="n">
        <v>287</v>
      </c>
    </row>
    <row r="10" customFormat="false" ht="15" hidden="false" customHeight="false" outlineLevel="0" collapsed="false">
      <c r="A10" s="7" t="n">
        <v>762372</v>
      </c>
      <c r="B10" s="7" t="s">
        <v>184</v>
      </c>
      <c r="C10" s="7" t="n">
        <v>22</v>
      </c>
      <c r="D10" s="7" t="n">
        <v>42</v>
      </c>
      <c r="E10" s="7" t="n">
        <v>28</v>
      </c>
      <c r="F10" s="7" t="n">
        <v>13</v>
      </c>
      <c r="G10" s="9" t="n">
        <f aca="false">-(C10+D10/60)</f>
        <v>-22.7</v>
      </c>
      <c r="H10" s="9" t="n">
        <f aca="false">E10+F10/60</f>
        <v>28.2166666666667</v>
      </c>
      <c r="I10" s="7" t="s">
        <v>182</v>
      </c>
      <c r="J10" s="7" t="n">
        <v>51</v>
      </c>
      <c r="K10" s="7" t="n">
        <v>72</v>
      </c>
      <c r="L10" s="7" t="n">
        <v>87</v>
      </c>
      <c r="M10" s="7" t="n">
        <v>103</v>
      </c>
      <c r="N10" s="7" t="n">
        <v>124</v>
      </c>
      <c r="O10" s="7" t="n">
        <v>141</v>
      </c>
    </row>
    <row r="11" customFormat="false" ht="15" hidden="false" customHeight="false" outlineLevel="0" collapsed="false">
      <c r="A11" s="7" t="n">
        <v>762372</v>
      </c>
      <c r="B11" s="7" t="s">
        <v>184</v>
      </c>
      <c r="C11" s="7" t="n">
        <v>22</v>
      </c>
      <c r="D11" s="7" t="n">
        <v>42</v>
      </c>
      <c r="E11" s="7" t="n">
        <v>28</v>
      </c>
      <c r="F11" s="7" t="n">
        <v>13</v>
      </c>
      <c r="G11" s="9" t="n">
        <f aca="false">-(C11+D11/60)</f>
        <v>-22.7</v>
      </c>
      <c r="H11" s="9" t="n">
        <f aca="false">E11+F11/60</f>
        <v>28.2166666666667</v>
      </c>
      <c r="I11" s="7" t="s">
        <v>183</v>
      </c>
      <c r="J11" s="7" t="n">
        <v>71</v>
      </c>
      <c r="K11" s="7" t="n">
        <v>106</v>
      </c>
      <c r="L11" s="7" t="n">
        <v>130</v>
      </c>
      <c r="M11" s="7" t="n">
        <v>153</v>
      </c>
      <c r="N11" s="7" t="n">
        <v>184</v>
      </c>
      <c r="O11" s="7" t="n">
        <v>208</v>
      </c>
    </row>
    <row r="12" customFormat="false" ht="15" hidden="false" customHeight="false" outlineLevel="0" collapsed="false">
      <c r="A12" s="7" t="n">
        <v>762532</v>
      </c>
      <c r="B12" s="7" t="s">
        <v>185</v>
      </c>
      <c r="C12" s="7" t="n">
        <v>22</v>
      </c>
      <c r="D12" s="7" t="n">
        <v>52</v>
      </c>
      <c r="E12" s="7" t="n">
        <v>28</v>
      </c>
      <c r="F12" s="7" t="n">
        <v>18</v>
      </c>
      <c r="G12" s="9" t="n">
        <f aca="false">-(C12+D12/60)</f>
        <v>-22.8666666666667</v>
      </c>
      <c r="H12" s="9" t="n">
        <f aca="false">E12+F12/60</f>
        <v>28.3</v>
      </c>
      <c r="I12" s="7" t="s">
        <v>181</v>
      </c>
      <c r="J12" s="7" t="n">
        <v>52</v>
      </c>
      <c r="K12" s="7" t="n">
        <v>76</v>
      </c>
      <c r="L12" s="7" t="n">
        <v>95</v>
      </c>
      <c r="M12" s="7" t="n">
        <v>115</v>
      </c>
      <c r="N12" s="7" t="n">
        <v>146</v>
      </c>
      <c r="O12" s="7" t="n">
        <v>173</v>
      </c>
    </row>
    <row r="13" customFormat="false" ht="15" hidden="false" customHeight="false" outlineLevel="0" collapsed="false">
      <c r="A13" s="7" t="n">
        <v>762532</v>
      </c>
      <c r="B13" s="7" t="s">
        <v>185</v>
      </c>
      <c r="C13" s="10" t="n">
        <v>22</v>
      </c>
      <c r="D13" s="10" t="n">
        <v>42</v>
      </c>
      <c r="E13" s="10" t="n">
        <v>28</v>
      </c>
      <c r="F13" s="10" t="n">
        <v>13</v>
      </c>
      <c r="G13" s="9" t="n">
        <f aca="false">-(C13+D13/60)</f>
        <v>-22.7</v>
      </c>
      <c r="H13" s="9" t="n">
        <f aca="false">E13+F13/60</f>
        <v>28.2166666666667</v>
      </c>
      <c r="I13" s="7" t="s">
        <v>182</v>
      </c>
      <c r="J13" s="7" t="n">
        <v>55</v>
      </c>
      <c r="K13" s="7" t="n">
        <v>78</v>
      </c>
      <c r="L13" s="7" t="n">
        <v>95</v>
      </c>
      <c r="M13" s="10" t="n">
        <v>100</v>
      </c>
      <c r="N13" s="7" t="n">
        <v>134</v>
      </c>
      <c r="O13" s="7" t="n">
        <v>153</v>
      </c>
    </row>
    <row r="14" customFormat="false" ht="15" hidden="false" customHeight="false" outlineLevel="0" collapsed="false">
      <c r="A14" s="7" t="n">
        <v>762532</v>
      </c>
      <c r="B14" s="7" t="s">
        <v>185</v>
      </c>
      <c r="C14" s="10" t="n">
        <v>22</v>
      </c>
      <c r="D14" s="10" t="n">
        <v>42</v>
      </c>
      <c r="E14" s="10" t="n">
        <v>28</v>
      </c>
      <c r="F14" s="10" t="n">
        <v>13</v>
      </c>
      <c r="G14" s="9" t="n">
        <f aca="false">-(C14+D14/60)</f>
        <v>-22.7</v>
      </c>
      <c r="H14" s="9" t="n">
        <f aca="false">E14+F14/60</f>
        <v>28.2166666666667</v>
      </c>
      <c r="I14" s="7" t="s">
        <v>183</v>
      </c>
      <c r="J14" s="7" t="n">
        <v>55</v>
      </c>
      <c r="K14" s="7" t="n">
        <v>72</v>
      </c>
      <c r="L14" s="7" t="n">
        <v>81</v>
      </c>
      <c r="M14" s="7" t="n">
        <v>88</v>
      </c>
      <c r="N14" s="7" t="n">
        <v>96</v>
      </c>
      <c r="O14" s="7" t="n">
        <v>103</v>
      </c>
    </row>
    <row r="17" customFormat="false" ht="15" hidden="false" customHeight="false" outlineLevel="0" collapsed="false">
      <c r="A17" s="2" t="s">
        <v>45</v>
      </c>
    </row>
    <row r="18" customFormat="false" ht="15" hidden="false" customHeight="false" outlineLevel="0" collapsed="false">
      <c r="A18" s="8" t="s">
        <v>186</v>
      </c>
    </row>
    <row r="19" customFormat="false" ht="15" hidden="false" customHeight="false" outlineLevel="0" collapsed="false">
      <c r="A19" s="8" t="s">
        <v>187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18"/>
    <col collapsed="false" customWidth="true" hidden="false" outlineLevel="0" max="3" min="3" style="0" width="120"/>
  </cols>
  <sheetData>
    <row r="1" customFormat="false" ht="15" hidden="false" customHeight="false" outlineLevel="0" collapsed="false">
      <c r="A1" s="4" t="s">
        <v>188</v>
      </c>
    </row>
    <row r="2" customFormat="false" ht="15" hidden="false" customHeight="false" outlineLevel="0" collapsed="false">
      <c r="A2" s="5" t="s">
        <v>189</v>
      </c>
    </row>
    <row r="4" customFormat="false" ht="42" hidden="false" customHeight="true" outlineLevel="0" collapsed="false">
      <c r="A4" s="6" t="s">
        <v>190</v>
      </c>
      <c r="B4" s="6" t="s">
        <v>191</v>
      </c>
      <c r="C4" s="6" t="s">
        <v>192</v>
      </c>
    </row>
    <row r="5" customFormat="false" ht="15" hidden="false" customHeight="false" outlineLevel="0" collapsed="false">
      <c r="A5" s="7" t="s">
        <v>193</v>
      </c>
      <c r="B5" s="7" t="s">
        <v>194</v>
      </c>
      <c r="C5" s="7" t="s">
        <v>195</v>
      </c>
    </row>
    <row r="6" customFormat="false" ht="15" hidden="false" customHeight="false" outlineLevel="0" collapsed="false">
      <c r="A6" s="7" t="s">
        <v>193</v>
      </c>
      <c r="B6" s="7" t="s">
        <v>196</v>
      </c>
      <c r="C6" s="7" t="s">
        <v>197</v>
      </c>
    </row>
    <row r="7" customFormat="false" ht="15" hidden="false" customHeight="false" outlineLevel="0" collapsed="false">
      <c r="A7" s="7" t="s">
        <v>198</v>
      </c>
      <c r="B7" s="7" t="s">
        <v>199</v>
      </c>
      <c r="C7" s="7" t="s">
        <v>200</v>
      </c>
    </row>
    <row r="8" customFormat="false" ht="15" hidden="false" customHeight="false" outlineLevel="0" collapsed="false">
      <c r="A8" s="7" t="s">
        <v>198</v>
      </c>
      <c r="B8" s="7" t="s">
        <v>201</v>
      </c>
      <c r="C8" s="7" t="s">
        <v>202</v>
      </c>
    </row>
    <row r="9" customFormat="false" ht="15" hidden="false" customHeight="false" outlineLevel="0" collapsed="false">
      <c r="A9" s="7" t="s">
        <v>203</v>
      </c>
      <c r="B9" s="7" t="s">
        <v>204</v>
      </c>
      <c r="C9" s="7" t="s">
        <v>205</v>
      </c>
    </row>
    <row r="10" customFormat="false" ht="15" hidden="false" customHeight="false" outlineLevel="0" collapsed="false">
      <c r="A10" s="7" t="s">
        <v>206</v>
      </c>
      <c r="B10" s="7" t="s">
        <v>204</v>
      </c>
      <c r="C10" s="7" t="s">
        <v>207</v>
      </c>
    </row>
    <row r="11" customFormat="false" ht="15" hidden="false" customHeight="false" outlineLevel="0" collapsed="false">
      <c r="A11" s="7" t="s">
        <v>208</v>
      </c>
      <c r="B11" s="7" t="s">
        <v>209</v>
      </c>
      <c r="C11" s="7" t="s">
        <v>210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2026-10-30T15:07:53Z</dcterms:created>
  <dc:creator>openpyxl</dc:creator>
  <dc:description/>
  <dc:language>en-US</dc:language>
  <cp:lastModifiedBy/>
  <dcterms:modified xsi:type="dcterms:W3CDTF">2026-10-30T15:07:53Z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